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\Desktop\Everyday stuff\Traders Current\Targets trading pro.com\Going Back to WIX\"/>
    </mc:Choice>
  </mc:AlternateContent>
  <xr:revisionPtr revIDLastSave="0" documentId="13_ncr:1_{A7F696F0-002A-40F9-8B0B-D01AF85862E7}" xr6:coauthVersionLast="47" xr6:coauthVersionMax="47" xr10:uidLastSave="{00000000-0000-0000-0000-000000000000}"/>
  <bookViews>
    <workbookView xWindow="-120" yWindow="-120" windowWidth="29040" windowHeight="15225" xr2:uid="{40DB817B-2F97-47A2-B675-D9D050901D98}"/>
  </bookViews>
  <sheets>
    <sheet name="AG ES" sheetId="9" r:id="rId1"/>
    <sheet name="AG YM" sheetId="6" r:id="rId2"/>
    <sheet name="AG CL" sheetId="7" r:id="rId3"/>
    <sheet name="AG NQ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8" l="1"/>
  <c r="D44" i="8"/>
  <c r="C44" i="8"/>
  <c r="E40" i="7"/>
  <c r="E41" i="7" s="1"/>
  <c r="E42" i="6"/>
  <c r="D47" i="6"/>
  <c r="C47" i="6"/>
  <c r="C54" i="9"/>
  <c r="E39" i="7"/>
  <c r="C44" i="7" l="1"/>
  <c r="D3" i="9" l="1"/>
  <c r="D54" i="9" s="1"/>
  <c r="E4" i="8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4" i="7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D44" i="7"/>
  <c r="E5" i="6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3" i="9" l="1"/>
  <c r="E4" i="9" s="1"/>
  <c r="E5" i="9" s="1"/>
  <c r="E6" i="9" s="1"/>
  <c r="E7" i="9" l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</calcChain>
</file>

<file path=xl/sharedStrings.xml><?xml version="1.0" encoding="utf-8"?>
<sst xmlns="http://schemas.openxmlformats.org/spreadsheetml/2006/main" count="29" uniqueCount="9">
  <si>
    <t xml:space="preserve">Wk </t>
  </si>
  <si>
    <t>YM RR</t>
  </si>
  <si>
    <t>YM PL</t>
  </si>
  <si>
    <t>Feb.</t>
  </si>
  <si>
    <t>Running PL</t>
  </si>
  <si>
    <t xml:space="preserve"> Gross P/L</t>
  </si>
  <si>
    <t xml:space="preserve">trades </t>
  </si>
  <si>
    <t xml:space="preserve"> trades/wk</t>
  </si>
  <si>
    <t>Total PL/wk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</si>
</sst>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0" xfId="1" applyNumberFormat="1" applyFont="1"/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44" fontId="3" fillId="0" borderId="0" xfId="0" applyNumberFormat="1" applyFont="1"/>
    <xf numFmtId="164" fontId="2" fillId="0" borderId="0" xfId="1" applyNumberFormat="1" applyFont="1"/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33"/>
      <color rgb="FF0000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/>
              <a:t>Cumulative Accelerated Growth ES P/L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13486492805019E-2"/>
          <c:y val="0.16636863801996987"/>
          <c:w val="0.87290888408433087"/>
          <c:h val="0.71020679638975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66FF33"/>
              </a:solidFill>
            </a:ln>
            <a:effectLst/>
            <a:scene3d>
              <a:camera prst="orthographicFront"/>
              <a:lightRig rig="threePt" dir="t"/>
            </a:scene3d>
          </c:spPr>
          <c:invertIfNegative val="0"/>
          <c:val>
            <c:numRef>
              <c:f>'AG ES'!$E$2:$E$49</c:f>
              <c:numCache>
                <c:formatCode>_("$"* #,##0_);_("$"* \(#,##0\);_("$"* "-"??_);_(@_)</c:formatCode>
                <c:ptCount val="48"/>
                <c:pt idx="0">
                  <c:v>3662</c:v>
                </c:pt>
                <c:pt idx="1">
                  <c:v>7329</c:v>
                </c:pt>
                <c:pt idx="2">
                  <c:v>9864</c:v>
                </c:pt>
                <c:pt idx="3">
                  <c:v>18438</c:v>
                </c:pt>
                <c:pt idx="4">
                  <c:v>20187</c:v>
                </c:pt>
                <c:pt idx="5">
                  <c:v>21507</c:v>
                </c:pt>
                <c:pt idx="6">
                  <c:v>26394</c:v>
                </c:pt>
                <c:pt idx="7">
                  <c:v>23407</c:v>
                </c:pt>
                <c:pt idx="8">
                  <c:v>25607</c:v>
                </c:pt>
                <c:pt idx="9">
                  <c:v>26618</c:v>
                </c:pt>
                <c:pt idx="10">
                  <c:v>29305</c:v>
                </c:pt>
                <c:pt idx="11">
                  <c:v>28805</c:v>
                </c:pt>
                <c:pt idx="12">
                  <c:v>30604</c:v>
                </c:pt>
                <c:pt idx="13">
                  <c:v>32216</c:v>
                </c:pt>
                <c:pt idx="14">
                  <c:v>35372</c:v>
                </c:pt>
                <c:pt idx="15">
                  <c:v>35347</c:v>
                </c:pt>
                <c:pt idx="16">
                  <c:v>34609</c:v>
                </c:pt>
                <c:pt idx="17">
                  <c:v>34284</c:v>
                </c:pt>
                <c:pt idx="18">
                  <c:v>35309</c:v>
                </c:pt>
                <c:pt idx="19">
                  <c:v>36934</c:v>
                </c:pt>
                <c:pt idx="20">
                  <c:v>40039</c:v>
                </c:pt>
                <c:pt idx="21">
                  <c:v>42327</c:v>
                </c:pt>
                <c:pt idx="22">
                  <c:v>40465</c:v>
                </c:pt>
                <c:pt idx="23">
                  <c:v>40103</c:v>
                </c:pt>
                <c:pt idx="24">
                  <c:v>40892</c:v>
                </c:pt>
                <c:pt idx="25">
                  <c:v>39505</c:v>
                </c:pt>
                <c:pt idx="26">
                  <c:v>40055</c:v>
                </c:pt>
                <c:pt idx="27">
                  <c:v>40055</c:v>
                </c:pt>
                <c:pt idx="28">
                  <c:v>40055</c:v>
                </c:pt>
                <c:pt idx="29">
                  <c:v>41155</c:v>
                </c:pt>
                <c:pt idx="30">
                  <c:v>42255</c:v>
                </c:pt>
                <c:pt idx="31">
                  <c:v>42180</c:v>
                </c:pt>
                <c:pt idx="32">
                  <c:v>42180</c:v>
                </c:pt>
                <c:pt idx="33">
                  <c:v>43955</c:v>
                </c:pt>
                <c:pt idx="34">
                  <c:v>43955</c:v>
                </c:pt>
                <c:pt idx="35">
                  <c:v>43593</c:v>
                </c:pt>
                <c:pt idx="36">
                  <c:v>43293</c:v>
                </c:pt>
                <c:pt idx="37">
                  <c:v>43293</c:v>
                </c:pt>
                <c:pt idx="38">
                  <c:v>43642</c:v>
                </c:pt>
                <c:pt idx="39">
                  <c:v>43642</c:v>
                </c:pt>
                <c:pt idx="40">
                  <c:v>48941</c:v>
                </c:pt>
                <c:pt idx="41">
                  <c:v>50368</c:v>
                </c:pt>
                <c:pt idx="42">
                  <c:v>51680</c:v>
                </c:pt>
                <c:pt idx="43">
                  <c:v>52033</c:v>
                </c:pt>
                <c:pt idx="44">
                  <c:v>52033</c:v>
                </c:pt>
                <c:pt idx="45">
                  <c:v>51133</c:v>
                </c:pt>
                <c:pt idx="46">
                  <c:v>52408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32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800"/>
                  <a:t>Weekly Interval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>
                <a:effectLst/>
              </a:rPr>
              <a:t>Cumulative Accelerated Growth YM P/L</a:t>
            </a:r>
            <a:endParaRPr lang="en-US" sz="2000" i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416102779186165E-2"/>
          <c:y val="0.13716609666473811"/>
          <c:w val="0.88788749036912784"/>
          <c:h val="0.73995699704306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 w="12700">
              <a:solidFill>
                <a:srgbClr val="66FF33"/>
              </a:solidFill>
            </a:ln>
            <a:effectLst/>
          </c:spPr>
          <c:invertIfNegative val="0"/>
          <c:val>
            <c:numRef>
              <c:f>'AG YM'!$E$4:$E$43</c:f>
              <c:numCache>
                <c:formatCode>_("$"* #,##0_);_("$"* \(#,##0\);_("$"* "-"??_);_(@_)</c:formatCode>
                <c:ptCount val="40"/>
                <c:pt idx="0">
                  <c:v>1100</c:v>
                </c:pt>
                <c:pt idx="1">
                  <c:v>6345</c:v>
                </c:pt>
                <c:pt idx="2">
                  <c:v>7465</c:v>
                </c:pt>
                <c:pt idx="3">
                  <c:v>11425</c:v>
                </c:pt>
                <c:pt idx="4">
                  <c:v>20150</c:v>
                </c:pt>
                <c:pt idx="5">
                  <c:v>20735</c:v>
                </c:pt>
                <c:pt idx="6">
                  <c:v>22060</c:v>
                </c:pt>
                <c:pt idx="7">
                  <c:v>24190</c:v>
                </c:pt>
                <c:pt idx="8">
                  <c:v>30850</c:v>
                </c:pt>
                <c:pt idx="9">
                  <c:v>34180</c:v>
                </c:pt>
                <c:pt idx="10">
                  <c:v>37725</c:v>
                </c:pt>
                <c:pt idx="11">
                  <c:v>37610</c:v>
                </c:pt>
                <c:pt idx="12">
                  <c:v>37330</c:v>
                </c:pt>
                <c:pt idx="13">
                  <c:v>36690</c:v>
                </c:pt>
                <c:pt idx="14">
                  <c:v>40440</c:v>
                </c:pt>
                <c:pt idx="15">
                  <c:v>41310</c:v>
                </c:pt>
                <c:pt idx="16">
                  <c:v>43445</c:v>
                </c:pt>
                <c:pt idx="17">
                  <c:v>44065</c:v>
                </c:pt>
                <c:pt idx="18">
                  <c:v>42355</c:v>
                </c:pt>
                <c:pt idx="19">
                  <c:v>42835</c:v>
                </c:pt>
                <c:pt idx="20">
                  <c:v>44575</c:v>
                </c:pt>
                <c:pt idx="21">
                  <c:v>46930</c:v>
                </c:pt>
                <c:pt idx="22">
                  <c:v>54460</c:v>
                </c:pt>
                <c:pt idx="23">
                  <c:v>61335</c:v>
                </c:pt>
                <c:pt idx="24">
                  <c:v>63485</c:v>
                </c:pt>
                <c:pt idx="25">
                  <c:v>67235</c:v>
                </c:pt>
                <c:pt idx="26">
                  <c:v>68795</c:v>
                </c:pt>
                <c:pt idx="27">
                  <c:v>67545</c:v>
                </c:pt>
                <c:pt idx="28">
                  <c:v>66340</c:v>
                </c:pt>
                <c:pt idx="29">
                  <c:v>67750</c:v>
                </c:pt>
                <c:pt idx="30">
                  <c:v>68585</c:v>
                </c:pt>
                <c:pt idx="31">
                  <c:v>72810</c:v>
                </c:pt>
                <c:pt idx="32">
                  <c:v>75230</c:v>
                </c:pt>
                <c:pt idx="33">
                  <c:v>76240</c:v>
                </c:pt>
                <c:pt idx="34">
                  <c:v>78675</c:v>
                </c:pt>
                <c:pt idx="35">
                  <c:v>78710</c:v>
                </c:pt>
                <c:pt idx="36">
                  <c:v>82000</c:v>
                </c:pt>
                <c:pt idx="37">
                  <c:v>81020</c:v>
                </c:pt>
                <c:pt idx="38">
                  <c:v>82050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DE7-4876-BFED-58D9D9391E9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DE7-4876-BFED-58D9D9391E9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DE7-4876-BFED-58D9D9391E9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0DE7-4876-BFED-58D9D9391E9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DE7-4876-BFED-58D9D9391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84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Weekly Interval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290795492105853"/>
              <c:y val="0.93299912835942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12700" cap="flat" cmpd="sng" algn="ctr">
      <a:solidFill>
        <a:sysClr val="window" lastClr="FFFFFF"/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i="0"/>
              <a:t>Cumulative Accelerated Growth CLP/L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98594390638428E-2"/>
          <c:y val="0.16924136833844972"/>
          <c:w val="0.90213535039847548"/>
          <c:h val="0.706500386583714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66FF33"/>
              </a:solidFill>
            </a:ln>
            <a:effectLst/>
          </c:spPr>
          <c:invertIfNegative val="0"/>
          <c:val>
            <c:numRef>
              <c:f>'AG CL'!$E$3:$E$42</c:f>
              <c:numCache>
                <c:formatCode>_("$"* #,##0_);_("$"* \(#,##0\);_("$"* "-"??_);_(@_)</c:formatCode>
                <c:ptCount val="40"/>
                <c:pt idx="0">
                  <c:v>3515</c:v>
                </c:pt>
                <c:pt idx="1">
                  <c:v>1415</c:v>
                </c:pt>
                <c:pt idx="2">
                  <c:v>8315</c:v>
                </c:pt>
                <c:pt idx="3">
                  <c:v>11175</c:v>
                </c:pt>
                <c:pt idx="4">
                  <c:v>14645</c:v>
                </c:pt>
                <c:pt idx="5">
                  <c:v>15085</c:v>
                </c:pt>
                <c:pt idx="6">
                  <c:v>12845</c:v>
                </c:pt>
                <c:pt idx="7">
                  <c:v>15225</c:v>
                </c:pt>
                <c:pt idx="8">
                  <c:v>14405</c:v>
                </c:pt>
                <c:pt idx="9">
                  <c:v>15895</c:v>
                </c:pt>
                <c:pt idx="10">
                  <c:v>17355</c:v>
                </c:pt>
                <c:pt idx="11">
                  <c:v>16875</c:v>
                </c:pt>
                <c:pt idx="12">
                  <c:v>16315</c:v>
                </c:pt>
                <c:pt idx="13">
                  <c:v>18135</c:v>
                </c:pt>
                <c:pt idx="14">
                  <c:v>21665</c:v>
                </c:pt>
                <c:pt idx="15">
                  <c:v>24515</c:v>
                </c:pt>
                <c:pt idx="16">
                  <c:v>22505</c:v>
                </c:pt>
                <c:pt idx="17">
                  <c:v>24705</c:v>
                </c:pt>
                <c:pt idx="18">
                  <c:v>26525</c:v>
                </c:pt>
                <c:pt idx="19">
                  <c:v>28115</c:v>
                </c:pt>
                <c:pt idx="20">
                  <c:v>30515</c:v>
                </c:pt>
                <c:pt idx="21">
                  <c:v>33465</c:v>
                </c:pt>
                <c:pt idx="22">
                  <c:v>32565</c:v>
                </c:pt>
                <c:pt idx="23">
                  <c:v>33685</c:v>
                </c:pt>
                <c:pt idx="24">
                  <c:v>33065</c:v>
                </c:pt>
                <c:pt idx="25">
                  <c:v>29975</c:v>
                </c:pt>
                <c:pt idx="26">
                  <c:v>36685</c:v>
                </c:pt>
                <c:pt idx="27">
                  <c:v>36615</c:v>
                </c:pt>
                <c:pt idx="28">
                  <c:v>40705</c:v>
                </c:pt>
                <c:pt idx="29">
                  <c:v>43535</c:v>
                </c:pt>
                <c:pt idx="30">
                  <c:v>41855</c:v>
                </c:pt>
                <c:pt idx="31">
                  <c:v>44175</c:v>
                </c:pt>
                <c:pt idx="32">
                  <c:v>51405</c:v>
                </c:pt>
                <c:pt idx="33">
                  <c:v>51775</c:v>
                </c:pt>
                <c:pt idx="34">
                  <c:v>51865</c:v>
                </c:pt>
                <c:pt idx="35">
                  <c:v>51805</c:v>
                </c:pt>
                <c:pt idx="36">
                  <c:v>53375</c:v>
                </c:pt>
                <c:pt idx="37">
                  <c:v>54085</c:v>
                </c:pt>
                <c:pt idx="38">
                  <c:v>57975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100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800"/>
                  <a:t>Weeks</a:t>
                </a:r>
              </a:p>
            </c:rich>
          </c:tx>
          <c:layout>
            <c:manualLayout>
              <c:xMode val="edge"/>
              <c:yMode val="edge"/>
              <c:x val="0.48104180063429758"/>
              <c:y val="0.92322227058001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8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>
                <a:effectLst/>
              </a:rPr>
              <a:t>Cumulative Accelerated Growth NQ P/L</a:t>
            </a:r>
            <a:endParaRPr lang="en-US" sz="2000" i="0">
              <a:effectLst/>
            </a:endParaRPr>
          </a:p>
        </c:rich>
      </c:tx>
      <c:layout>
        <c:manualLayout>
          <c:xMode val="edge"/>
          <c:yMode val="edge"/>
          <c:x val="0.35123012375897011"/>
          <c:y val="1.8799939441855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05050712068112E-2"/>
          <c:y val="0.16657054051666451"/>
          <c:w val="0.89452677682546722"/>
          <c:h val="0.68250281524384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66FF33"/>
              </a:solidFill>
            </a:ln>
            <a:effectLst/>
          </c:spPr>
          <c:invertIfNegative val="0"/>
          <c:val>
            <c:numRef>
              <c:f>'AG NQ'!$E$7:$E$39</c:f>
              <c:numCache>
                <c:formatCode>_("$"* #,##0_);_("$"* \(#,##0\);_("$"* "-"??_);_(@_)</c:formatCode>
                <c:ptCount val="33"/>
                <c:pt idx="0">
                  <c:v>16285</c:v>
                </c:pt>
                <c:pt idx="1">
                  <c:v>20800</c:v>
                </c:pt>
                <c:pt idx="2">
                  <c:v>19685</c:v>
                </c:pt>
                <c:pt idx="3">
                  <c:v>22175</c:v>
                </c:pt>
                <c:pt idx="4">
                  <c:v>28705</c:v>
                </c:pt>
                <c:pt idx="5">
                  <c:v>31240</c:v>
                </c:pt>
                <c:pt idx="6">
                  <c:v>37410</c:v>
                </c:pt>
                <c:pt idx="7">
                  <c:v>37050</c:v>
                </c:pt>
                <c:pt idx="8">
                  <c:v>41290</c:v>
                </c:pt>
                <c:pt idx="9">
                  <c:v>39475</c:v>
                </c:pt>
                <c:pt idx="10">
                  <c:v>38645</c:v>
                </c:pt>
                <c:pt idx="11">
                  <c:v>37640</c:v>
                </c:pt>
                <c:pt idx="12">
                  <c:v>36165</c:v>
                </c:pt>
                <c:pt idx="13">
                  <c:v>36120</c:v>
                </c:pt>
                <c:pt idx="14">
                  <c:v>39070</c:v>
                </c:pt>
                <c:pt idx="15">
                  <c:v>40170</c:v>
                </c:pt>
                <c:pt idx="16">
                  <c:v>47480</c:v>
                </c:pt>
                <c:pt idx="17">
                  <c:v>50305</c:v>
                </c:pt>
                <c:pt idx="18">
                  <c:v>51100</c:v>
                </c:pt>
                <c:pt idx="19">
                  <c:v>52500</c:v>
                </c:pt>
                <c:pt idx="20">
                  <c:v>55190</c:v>
                </c:pt>
                <c:pt idx="21">
                  <c:v>62340</c:v>
                </c:pt>
                <c:pt idx="22">
                  <c:v>62340</c:v>
                </c:pt>
                <c:pt idx="23">
                  <c:v>61890</c:v>
                </c:pt>
                <c:pt idx="24">
                  <c:v>59730</c:v>
                </c:pt>
                <c:pt idx="25">
                  <c:v>49330</c:v>
                </c:pt>
                <c:pt idx="26">
                  <c:v>47785</c:v>
                </c:pt>
                <c:pt idx="27">
                  <c:v>47995</c:v>
                </c:pt>
                <c:pt idx="28">
                  <c:v>46735</c:v>
                </c:pt>
                <c:pt idx="29">
                  <c:v>49945</c:v>
                </c:pt>
                <c:pt idx="30">
                  <c:v>51905</c:v>
                </c:pt>
                <c:pt idx="31">
                  <c:v>51780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-27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0" i="0" u="none" strike="noStrike" kern="1200" baseline="0">
                    <a:solidFill>
                      <a:sysClr val="window" lastClr="FFFFFF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Weeks</a:t>
                </a:r>
                <a:endParaRPr lang="en-US" sz="1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800" b="0" i="0" u="none" strike="noStrike" kern="1200" baseline="0">
                  <a:solidFill>
                    <a:sysClr val="window" lastClr="FFFF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1359</xdr:colOff>
      <xdr:row>15</xdr:row>
      <xdr:rowOff>29252</xdr:rowOff>
    </xdr:from>
    <xdr:to>
      <xdr:col>23</xdr:col>
      <xdr:colOff>350074</xdr:colOff>
      <xdr:row>47</xdr:row>
      <xdr:rowOff>81642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178130</xdr:colOff>
      <xdr:row>16</xdr:row>
      <xdr:rowOff>159574</xdr:rowOff>
    </xdr:from>
    <xdr:to>
      <xdr:col>11</xdr:col>
      <xdr:colOff>102601</xdr:colOff>
      <xdr:row>18</xdr:row>
      <xdr:rowOff>182554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2124CA-C3D1-42C9-9E7D-659952348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218" t="45014" r="2265" b="32003"/>
        <a:stretch/>
      </xdr:blipFill>
      <xdr:spPr>
        <a:xfrm>
          <a:off x="4299857" y="3484665"/>
          <a:ext cx="2955153" cy="438616"/>
        </a:xfrm>
        <a:prstGeom prst="roundRect">
          <a:avLst>
            <a:gd name="adj" fmla="val 16667"/>
          </a:avLst>
        </a:prstGeom>
        <a:ln>
          <a:solidFill>
            <a:srgbClr val="66FF33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344506</xdr:colOff>
      <xdr:row>11</xdr:row>
      <xdr:rowOff>123950</xdr:rowOff>
    </xdr:from>
    <xdr:to>
      <xdr:col>24</xdr:col>
      <xdr:colOff>428624</xdr:colOff>
      <xdr:row>43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0.01262</cdr:x>
      <cdr:y>0.03934</cdr:y>
    </cdr:from>
    <cdr:to>
      <cdr:x>0.29718</cdr:x>
      <cdr:y>0.1059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5E2124CA-C3D1-42C9-9E7D-659952348049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218" t="45014" r="2265" b="32003"/>
        <a:stretch xmlns:a="http://schemas.openxmlformats.org/drawingml/2006/main"/>
      </cdr:blipFill>
      <cdr:spPr>
        <a:xfrm xmlns:a="http://schemas.openxmlformats.org/drawingml/2006/main">
          <a:off x="132443" y="254907"/>
          <a:ext cx="2986078" cy="431194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solidFill>
            <a:srgbClr val="66FF33"/>
          </a:solidFill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546643</xdr:colOff>
      <xdr:row>3</xdr:row>
      <xdr:rowOff>164648</xdr:rowOff>
    </xdr:from>
    <xdr:to>
      <xdr:col>23</xdr:col>
      <xdr:colOff>155122</xdr:colOff>
      <xdr:row>36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0.00478</cdr:x>
      <cdr:y>0.07466</cdr:y>
    </cdr:from>
    <cdr:to>
      <cdr:x>0.28769</cdr:x>
      <cdr:y>0.14113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4BF45EA2-191A-48DE-AFB7-A66C0E135FB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218" t="45014" r="2265" b="32003"/>
        <a:stretch xmlns:a="http://schemas.openxmlformats.org/drawingml/2006/main"/>
      </cdr:blipFill>
      <cdr:spPr>
        <a:xfrm xmlns:a="http://schemas.openxmlformats.org/drawingml/2006/main">
          <a:off x="50800" y="499836"/>
          <a:ext cx="3007399" cy="444969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solidFill>
            <a:srgbClr val="66FF33"/>
          </a:solidFill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201186</xdr:colOff>
      <xdr:row>3</xdr:row>
      <xdr:rowOff>146280</xdr:rowOff>
    </xdr:from>
    <xdr:to>
      <xdr:col>23</xdr:col>
      <xdr:colOff>561294</xdr:colOff>
      <xdr:row>36</xdr:row>
      <xdr:rowOff>170091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489857</xdr:colOff>
      <xdr:row>5</xdr:row>
      <xdr:rowOff>163285</xdr:rowOff>
    </xdr:from>
    <xdr:to>
      <xdr:col>11</xdr:col>
      <xdr:colOff>421799</xdr:colOff>
      <xdr:row>7</xdr:row>
      <xdr:rowOff>191114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057DEC-A847-4CF5-90BA-DA35F3DF9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218" t="45014" r="2265" b="32003"/>
        <a:stretch/>
      </xdr:blipFill>
      <xdr:spPr>
        <a:xfrm>
          <a:off x="4476750" y="1183821"/>
          <a:ext cx="2993549" cy="436043"/>
        </a:xfrm>
        <a:prstGeom prst="roundRect">
          <a:avLst>
            <a:gd name="adj" fmla="val 16667"/>
          </a:avLst>
        </a:prstGeom>
        <a:ln>
          <a:solidFill>
            <a:srgbClr val="66FF33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EFB7-0FD6-47FF-BCFF-76DC9544999E}">
  <dimension ref="A1:E56"/>
  <sheetViews>
    <sheetView tabSelected="1" zoomScale="55" zoomScaleNormal="55" workbookViewId="0">
      <selection activeCell="G49" sqref="G49"/>
    </sheetView>
  </sheetViews>
  <sheetFormatPr defaultRowHeight="15.75" x14ac:dyDescent="0.25"/>
  <cols>
    <col min="1" max="1" width="9.140625" style="16"/>
    <col min="2" max="2" width="9.140625" style="4" customWidth="1"/>
    <col min="3" max="3" width="12.28515625" style="12" bestFit="1" customWidth="1"/>
    <col min="4" max="4" width="12.7109375" style="10" bestFit="1" customWidth="1"/>
    <col min="5" max="5" width="9.5703125" style="8" bestFit="1" customWidth="1"/>
    <col min="6" max="16384" width="9.140625" style="8"/>
  </cols>
  <sheetData>
    <row r="1" spans="1:5" s="18" customFormat="1" x14ac:dyDescent="0.25">
      <c r="A1" s="19"/>
      <c r="B1" s="1" t="s">
        <v>0</v>
      </c>
      <c r="C1" s="1" t="s">
        <v>7</v>
      </c>
      <c r="D1" s="2" t="s">
        <v>8</v>
      </c>
      <c r="E1" s="15" t="s">
        <v>4</v>
      </c>
    </row>
    <row r="2" spans="1:5" x14ac:dyDescent="0.25">
      <c r="A2" s="16" t="s">
        <v>3</v>
      </c>
      <c r="B2" s="4">
        <v>1</v>
      </c>
      <c r="C2" s="6">
        <v>4</v>
      </c>
      <c r="D2" s="10">
        <v>3662</v>
      </c>
      <c r="E2" s="10">
        <v>3662</v>
      </c>
    </row>
    <row r="3" spans="1:5" x14ac:dyDescent="0.25">
      <c r="A3" s="17">
        <v>44235</v>
      </c>
      <c r="B3" s="4">
        <v>2</v>
      </c>
      <c r="C3" s="6">
        <v>5</v>
      </c>
      <c r="D3" s="10">
        <f xml:space="preserve"> C3+D2</f>
        <v>3667</v>
      </c>
      <c r="E3" s="9">
        <f>D3+D2</f>
        <v>7329</v>
      </c>
    </row>
    <row r="4" spans="1:5" x14ac:dyDescent="0.25">
      <c r="A4" s="17">
        <v>44242</v>
      </c>
      <c r="B4" s="4">
        <v>3</v>
      </c>
      <c r="C4" s="12">
        <v>4</v>
      </c>
      <c r="D4" s="5">
        <v>2535</v>
      </c>
      <c r="E4" s="9">
        <f>E3+D4</f>
        <v>9864</v>
      </c>
    </row>
    <row r="5" spans="1:5" x14ac:dyDescent="0.25">
      <c r="A5" s="17">
        <v>44249</v>
      </c>
      <c r="B5" s="4">
        <v>4</v>
      </c>
      <c r="C5" s="12">
        <v>6</v>
      </c>
      <c r="D5" s="5">
        <v>8574</v>
      </c>
      <c r="E5" s="9">
        <f>E4+D5</f>
        <v>18438</v>
      </c>
    </row>
    <row r="6" spans="1:5" x14ac:dyDescent="0.25">
      <c r="A6" s="17">
        <v>44256</v>
      </c>
      <c r="B6" s="4">
        <v>5</v>
      </c>
      <c r="C6" s="12">
        <v>5</v>
      </c>
      <c r="D6" s="5">
        <v>1749</v>
      </c>
      <c r="E6" s="9">
        <f>E5+D6</f>
        <v>20187</v>
      </c>
    </row>
    <row r="7" spans="1:5" x14ac:dyDescent="0.25">
      <c r="A7" s="17">
        <v>44263</v>
      </c>
      <c r="B7" s="4">
        <v>6</v>
      </c>
      <c r="C7" s="12">
        <v>1</v>
      </c>
      <c r="D7" s="5">
        <v>1320</v>
      </c>
      <c r="E7" s="9">
        <f>E6+D7</f>
        <v>21507</v>
      </c>
    </row>
    <row r="8" spans="1:5" x14ac:dyDescent="0.25">
      <c r="A8" s="17">
        <v>44270</v>
      </c>
      <c r="B8" s="4">
        <v>7</v>
      </c>
      <c r="C8" s="12">
        <v>4</v>
      </c>
      <c r="D8" s="5">
        <v>4887</v>
      </c>
      <c r="E8" s="9">
        <f>E7+D8</f>
        <v>26394</v>
      </c>
    </row>
    <row r="9" spans="1:5" x14ac:dyDescent="0.25">
      <c r="A9" s="17">
        <v>44277</v>
      </c>
      <c r="B9" s="4">
        <v>8</v>
      </c>
      <c r="C9" s="12">
        <v>4</v>
      </c>
      <c r="D9" s="5">
        <v>-2987</v>
      </c>
      <c r="E9" s="9">
        <f t="shared" ref="E9:E12" si="0">D9+E8</f>
        <v>23407</v>
      </c>
    </row>
    <row r="10" spans="1:5" x14ac:dyDescent="0.25">
      <c r="A10" s="17">
        <v>44284</v>
      </c>
      <c r="B10" s="4">
        <v>9</v>
      </c>
      <c r="C10" s="12">
        <v>6</v>
      </c>
      <c r="D10" s="5">
        <v>2200</v>
      </c>
      <c r="E10" s="9">
        <f t="shared" si="0"/>
        <v>25607</v>
      </c>
    </row>
    <row r="11" spans="1:5" x14ac:dyDescent="0.25">
      <c r="A11" s="17">
        <v>44292</v>
      </c>
      <c r="B11" s="4">
        <v>10</v>
      </c>
      <c r="C11" s="12">
        <v>4</v>
      </c>
      <c r="D11" s="5">
        <v>1011</v>
      </c>
      <c r="E11" s="9">
        <f t="shared" si="0"/>
        <v>26618</v>
      </c>
    </row>
    <row r="12" spans="1:5" x14ac:dyDescent="0.25">
      <c r="A12" s="17">
        <v>44299</v>
      </c>
      <c r="B12" s="4">
        <v>11</v>
      </c>
      <c r="C12" s="12">
        <v>7</v>
      </c>
      <c r="D12" s="5">
        <v>2687</v>
      </c>
      <c r="E12" s="9">
        <f t="shared" si="0"/>
        <v>29305</v>
      </c>
    </row>
    <row r="13" spans="1:5" x14ac:dyDescent="0.25">
      <c r="A13" s="17">
        <v>44307</v>
      </c>
      <c r="B13" s="4">
        <v>12</v>
      </c>
      <c r="C13" s="12">
        <v>7</v>
      </c>
      <c r="D13" s="5">
        <v>-500</v>
      </c>
      <c r="E13" s="9">
        <f t="shared" ref="E13:E48" si="1">D13+E12</f>
        <v>28805</v>
      </c>
    </row>
    <row r="14" spans="1:5" x14ac:dyDescent="0.25">
      <c r="A14" s="17">
        <v>44314</v>
      </c>
      <c r="B14" s="4">
        <v>13</v>
      </c>
      <c r="C14" s="12">
        <v>5</v>
      </c>
      <c r="D14" s="5">
        <v>1799</v>
      </c>
      <c r="E14" s="9">
        <f t="shared" si="1"/>
        <v>30604</v>
      </c>
    </row>
    <row r="15" spans="1:5" x14ac:dyDescent="0.25">
      <c r="A15" s="17">
        <v>44321</v>
      </c>
      <c r="B15" s="4">
        <v>14</v>
      </c>
      <c r="C15" s="12">
        <v>1</v>
      </c>
      <c r="D15" s="5">
        <v>1612</v>
      </c>
      <c r="E15" s="9">
        <f t="shared" si="1"/>
        <v>32216</v>
      </c>
    </row>
    <row r="16" spans="1:5" x14ac:dyDescent="0.25">
      <c r="A16" s="17">
        <v>44328</v>
      </c>
      <c r="B16" s="4">
        <v>15</v>
      </c>
      <c r="C16" s="12">
        <v>3</v>
      </c>
      <c r="D16" s="5">
        <v>3156</v>
      </c>
      <c r="E16" s="9">
        <f t="shared" si="1"/>
        <v>35372</v>
      </c>
    </row>
    <row r="17" spans="1:5" x14ac:dyDescent="0.25">
      <c r="A17" s="17">
        <v>44333</v>
      </c>
      <c r="B17" s="4">
        <v>16</v>
      </c>
      <c r="C17" s="12">
        <v>5</v>
      </c>
      <c r="D17" s="5">
        <v>-25</v>
      </c>
      <c r="E17" s="9">
        <f t="shared" si="1"/>
        <v>35347</v>
      </c>
    </row>
    <row r="18" spans="1:5" x14ac:dyDescent="0.25">
      <c r="A18" s="17">
        <v>44342</v>
      </c>
      <c r="B18" s="4">
        <v>17</v>
      </c>
      <c r="C18" s="12">
        <v>4</v>
      </c>
      <c r="D18" s="5">
        <v>-738</v>
      </c>
      <c r="E18" s="9">
        <f t="shared" si="1"/>
        <v>34609</v>
      </c>
    </row>
    <row r="19" spans="1:5" x14ac:dyDescent="0.25">
      <c r="A19" s="17">
        <v>44350</v>
      </c>
      <c r="B19" s="4">
        <v>18</v>
      </c>
      <c r="C19" s="12">
        <v>5</v>
      </c>
      <c r="D19" s="5">
        <v>-325</v>
      </c>
      <c r="E19" s="9">
        <f t="shared" si="1"/>
        <v>34284</v>
      </c>
    </row>
    <row r="20" spans="1:5" x14ac:dyDescent="0.25">
      <c r="A20" s="17">
        <v>44357</v>
      </c>
      <c r="B20" s="4">
        <v>19</v>
      </c>
      <c r="C20" s="12">
        <v>4</v>
      </c>
      <c r="D20" s="5">
        <v>1025</v>
      </c>
      <c r="E20" s="9">
        <f t="shared" si="1"/>
        <v>35309</v>
      </c>
    </row>
    <row r="21" spans="1:5" x14ac:dyDescent="0.25">
      <c r="A21" s="17">
        <v>44364</v>
      </c>
      <c r="B21" s="4">
        <v>20</v>
      </c>
      <c r="C21" s="12">
        <v>5</v>
      </c>
      <c r="D21" s="5">
        <v>1625</v>
      </c>
      <c r="E21" s="9">
        <f t="shared" si="1"/>
        <v>36934</v>
      </c>
    </row>
    <row r="22" spans="1:5" x14ac:dyDescent="0.25">
      <c r="A22" s="17">
        <v>44371</v>
      </c>
      <c r="B22" s="4">
        <v>21</v>
      </c>
      <c r="C22" s="12">
        <v>3</v>
      </c>
      <c r="D22" s="5">
        <v>3105</v>
      </c>
      <c r="E22" s="9">
        <f t="shared" si="1"/>
        <v>40039</v>
      </c>
    </row>
    <row r="23" spans="1:5" x14ac:dyDescent="0.25">
      <c r="A23" s="17">
        <v>44378</v>
      </c>
      <c r="B23" s="4">
        <v>22</v>
      </c>
      <c r="C23" s="12">
        <v>5</v>
      </c>
      <c r="D23" s="5">
        <v>2288</v>
      </c>
      <c r="E23" s="9">
        <f t="shared" si="1"/>
        <v>42327</v>
      </c>
    </row>
    <row r="24" spans="1:5" x14ac:dyDescent="0.25">
      <c r="A24" s="17">
        <v>44393</v>
      </c>
      <c r="B24" s="4">
        <v>23</v>
      </c>
      <c r="C24" s="12">
        <v>3</v>
      </c>
      <c r="D24" s="5">
        <v>-1862</v>
      </c>
      <c r="E24" s="9">
        <f t="shared" si="1"/>
        <v>40465</v>
      </c>
    </row>
    <row r="25" spans="1:5" x14ac:dyDescent="0.25">
      <c r="A25" s="17">
        <v>44400</v>
      </c>
      <c r="B25" s="4">
        <v>24</v>
      </c>
      <c r="C25" s="12">
        <v>3</v>
      </c>
      <c r="D25" s="5">
        <v>-362</v>
      </c>
      <c r="E25" s="9">
        <f t="shared" si="1"/>
        <v>40103</v>
      </c>
    </row>
    <row r="26" spans="1:5" x14ac:dyDescent="0.25">
      <c r="A26" s="17">
        <v>44411</v>
      </c>
      <c r="B26" s="4">
        <v>25</v>
      </c>
      <c r="C26" s="12">
        <v>2</v>
      </c>
      <c r="D26" s="5">
        <v>789</v>
      </c>
      <c r="E26" s="9">
        <f t="shared" si="1"/>
        <v>40892</v>
      </c>
    </row>
    <row r="27" spans="1:5" x14ac:dyDescent="0.25">
      <c r="A27" s="17">
        <v>44418</v>
      </c>
      <c r="B27" s="4">
        <v>26</v>
      </c>
      <c r="C27" s="12">
        <v>1</v>
      </c>
      <c r="D27" s="5">
        <v>-1387</v>
      </c>
      <c r="E27" s="9">
        <f t="shared" si="1"/>
        <v>39505</v>
      </c>
    </row>
    <row r="28" spans="1:5" x14ac:dyDescent="0.25">
      <c r="A28" s="17">
        <v>44424</v>
      </c>
      <c r="B28" s="4">
        <v>27</v>
      </c>
      <c r="C28" s="12">
        <v>1</v>
      </c>
      <c r="D28" s="5">
        <v>550</v>
      </c>
      <c r="E28" s="9">
        <f t="shared" si="1"/>
        <v>40055</v>
      </c>
    </row>
    <row r="29" spans="1:5" x14ac:dyDescent="0.25">
      <c r="A29" s="17">
        <v>44431</v>
      </c>
      <c r="B29" s="4">
        <v>28</v>
      </c>
      <c r="C29" s="12">
        <v>0</v>
      </c>
      <c r="D29" s="10">
        <v>0</v>
      </c>
      <c r="E29" s="9">
        <f t="shared" si="1"/>
        <v>40055</v>
      </c>
    </row>
    <row r="30" spans="1:5" x14ac:dyDescent="0.25">
      <c r="A30" s="17">
        <v>44438</v>
      </c>
      <c r="B30" s="4">
        <v>29</v>
      </c>
      <c r="C30" s="12">
        <v>0</v>
      </c>
      <c r="D30" s="10">
        <v>0</v>
      </c>
      <c r="E30" s="9">
        <f t="shared" si="1"/>
        <v>40055</v>
      </c>
    </row>
    <row r="31" spans="1:5" x14ac:dyDescent="0.25">
      <c r="A31" s="17">
        <v>44448</v>
      </c>
      <c r="B31" s="4">
        <v>30</v>
      </c>
      <c r="C31" s="12">
        <v>1</v>
      </c>
      <c r="D31" s="10">
        <v>1100</v>
      </c>
      <c r="E31" s="9">
        <f t="shared" si="1"/>
        <v>41155</v>
      </c>
    </row>
    <row r="32" spans="1:5" x14ac:dyDescent="0.25">
      <c r="A32" s="17">
        <v>44452</v>
      </c>
      <c r="B32" s="4">
        <v>31</v>
      </c>
      <c r="C32" s="12">
        <v>1</v>
      </c>
      <c r="D32" s="10">
        <v>1100</v>
      </c>
      <c r="E32" s="9">
        <f t="shared" si="1"/>
        <v>42255</v>
      </c>
    </row>
    <row r="33" spans="1:5" x14ac:dyDescent="0.25">
      <c r="A33" s="17">
        <v>44459</v>
      </c>
      <c r="B33" s="4">
        <v>32</v>
      </c>
      <c r="C33" s="6">
        <v>2</v>
      </c>
      <c r="D33" s="10">
        <v>-75</v>
      </c>
      <c r="E33" s="9">
        <f t="shared" si="1"/>
        <v>42180</v>
      </c>
    </row>
    <row r="34" spans="1:5" x14ac:dyDescent="0.25">
      <c r="A34" s="17">
        <v>44466</v>
      </c>
      <c r="B34" s="4">
        <v>33</v>
      </c>
      <c r="C34" s="6">
        <v>0</v>
      </c>
      <c r="D34" s="10">
        <v>0</v>
      </c>
      <c r="E34" s="9">
        <f t="shared" si="1"/>
        <v>42180</v>
      </c>
    </row>
    <row r="35" spans="1:5" x14ac:dyDescent="0.25">
      <c r="A35" s="17">
        <v>44473</v>
      </c>
      <c r="B35" s="4">
        <v>34</v>
      </c>
      <c r="C35" s="6">
        <v>1</v>
      </c>
      <c r="D35" s="10">
        <v>1775</v>
      </c>
      <c r="E35" s="9">
        <f t="shared" si="1"/>
        <v>43955</v>
      </c>
    </row>
    <row r="36" spans="1:5" x14ac:dyDescent="0.25">
      <c r="A36" s="17">
        <v>44480</v>
      </c>
      <c r="B36" s="4">
        <v>35</v>
      </c>
      <c r="C36" s="6">
        <v>0</v>
      </c>
      <c r="D36" s="10">
        <v>0</v>
      </c>
      <c r="E36" s="9">
        <f t="shared" si="1"/>
        <v>43955</v>
      </c>
    </row>
    <row r="37" spans="1:5" x14ac:dyDescent="0.25">
      <c r="A37" s="17">
        <v>44487</v>
      </c>
      <c r="B37" s="4">
        <v>36</v>
      </c>
      <c r="C37" s="12">
        <v>3</v>
      </c>
      <c r="D37" s="5">
        <v>-362</v>
      </c>
      <c r="E37" s="9">
        <f t="shared" si="1"/>
        <v>43593</v>
      </c>
    </row>
    <row r="38" spans="1:5" x14ac:dyDescent="0.25">
      <c r="A38" s="17">
        <v>44494</v>
      </c>
      <c r="B38" s="4">
        <v>37</v>
      </c>
      <c r="C38" s="12">
        <v>2</v>
      </c>
      <c r="D38" s="5">
        <v>-300</v>
      </c>
      <c r="E38" s="9">
        <f t="shared" si="1"/>
        <v>43293</v>
      </c>
    </row>
    <row r="39" spans="1:5" x14ac:dyDescent="0.25">
      <c r="A39" s="17">
        <v>44501</v>
      </c>
      <c r="B39" s="4">
        <v>38</v>
      </c>
      <c r="C39" s="12">
        <v>0</v>
      </c>
      <c r="D39" s="5">
        <v>0</v>
      </c>
      <c r="E39" s="9">
        <f t="shared" si="1"/>
        <v>43293</v>
      </c>
    </row>
    <row r="40" spans="1:5" x14ac:dyDescent="0.25">
      <c r="A40" s="17">
        <v>44873</v>
      </c>
      <c r="B40" s="4">
        <v>39</v>
      </c>
      <c r="C40" s="12">
        <v>2</v>
      </c>
      <c r="D40" s="5">
        <v>349</v>
      </c>
      <c r="E40" s="9">
        <f t="shared" si="1"/>
        <v>43642</v>
      </c>
    </row>
    <row r="41" spans="1:5" x14ac:dyDescent="0.25">
      <c r="A41" s="17">
        <v>44880</v>
      </c>
      <c r="B41" s="4">
        <v>40</v>
      </c>
      <c r="C41" s="12">
        <v>0</v>
      </c>
      <c r="D41" s="5">
        <v>0</v>
      </c>
      <c r="E41" s="9">
        <f t="shared" si="1"/>
        <v>43642</v>
      </c>
    </row>
    <row r="42" spans="1:5" x14ac:dyDescent="0.25">
      <c r="A42" s="17">
        <v>44894</v>
      </c>
      <c r="B42" s="4">
        <v>41</v>
      </c>
      <c r="C42" s="12">
        <v>5</v>
      </c>
      <c r="D42" s="5">
        <v>5299</v>
      </c>
      <c r="E42" s="9">
        <f t="shared" si="1"/>
        <v>48941</v>
      </c>
    </row>
    <row r="43" spans="1:5" x14ac:dyDescent="0.25">
      <c r="A43" s="17">
        <v>44901</v>
      </c>
      <c r="B43" s="4">
        <v>42</v>
      </c>
      <c r="C43" s="12">
        <v>1</v>
      </c>
      <c r="D43" s="5">
        <v>1427</v>
      </c>
      <c r="E43" s="9">
        <f t="shared" si="1"/>
        <v>50368</v>
      </c>
    </row>
    <row r="44" spans="1:5" x14ac:dyDescent="0.25">
      <c r="A44" s="17">
        <v>44908</v>
      </c>
      <c r="B44" s="4">
        <v>43</v>
      </c>
      <c r="C44" s="12">
        <v>1</v>
      </c>
      <c r="D44" s="5">
        <v>1312</v>
      </c>
      <c r="E44" s="9">
        <f t="shared" si="1"/>
        <v>51680</v>
      </c>
    </row>
    <row r="45" spans="1:5" x14ac:dyDescent="0.25">
      <c r="A45" s="17">
        <v>44915</v>
      </c>
      <c r="B45" s="4">
        <v>44</v>
      </c>
      <c r="C45" s="12">
        <v>3</v>
      </c>
      <c r="D45" s="5">
        <v>353</v>
      </c>
      <c r="E45" s="9">
        <f t="shared" si="1"/>
        <v>52033</v>
      </c>
    </row>
    <row r="46" spans="1:5" x14ac:dyDescent="0.25">
      <c r="A46" s="17">
        <v>44922</v>
      </c>
      <c r="B46" s="4">
        <v>45</v>
      </c>
      <c r="C46" s="12">
        <v>0</v>
      </c>
      <c r="D46" s="5">
        <v>0</v>
      </c>
      <c r="E46" s="9">
        <f t="shared" si="1"/>
        <v>52033</v>
      </c>
    </row>
    <row r="47" spans="1:5" x14ac:dyDescent="0.25">
      <c r="A47" s="17">
        <v>44564</v>
      </c>
      <c r="B47" s="4">
        <v>46</v>
      </c>
      <c r="C47" s="12">
        <v>3</v>
      </c>
      <c r="D47" s="5">
        <v>-900</v>
      </c>
      <c r="E47" s="9">
        <f t="shared" si="1"/>
        <v>51133</v>
      </c>
    </row>
    <row r="48" spans="1:5" x14ac:dyDescent="0.25">
      <c r="A48" s="17">
        <v>44571</v>
      </c>
      <c r="B48" s="4">
        <v>47</v>
      </c>
      <c r="C48" s="12">
        <v>1</v>
      </c>
      <c r="D48" s="5">
        <v>1275</v>
      </c>
      <c r="E48" s="9">
        <f t="shared" si="1"/>
        <v>52408</v>
      </c>
    </row>
    <row r="49" spans="1:5" x14ac:dyDescent="0.25">
      <c r="A49" s="17">
        <v>44578</v>
      </c>
      <c r="B49" s="4">
        <v>48</v>
      </c>
      <c r="D49" s="5"/>
      <c r="E49" s="9"/>
    </row>
    <row r="50" spans="1:5" x14ac:dyDescent="0.25">
      <c r="D50" s="5"/>
      <c r="E50" s="9"/>
    </row>
    <row r="51" spans="1:5" x14ac:dyDescent="0.25">
      <c r="D51" s="5"/>
      <c r="E51" s="9"/>
    </row>
    <row r="52" spans="1:5" x14ac:dyDescent="0.25">
      <c r="D52" s="5"/>
      <c r="E52" s="9"/>
    </row>
    <row r="53" spans="1:5" x14ac:dyDescent="0.25">
      <c r="A53" s="17"/>
      <c r="D53" s="5"/>
      <c r="E53" s="14"/>
    </row>
    <row r="54" spans="1:5" x14ac:dyDescent="0.25">
      <c r="C54" s="12">
        <f>SUM(C2:C48)</f>
        <v>133</v>
      </c>
      <c r="D54" s="5">
        <f>SUM(D2:D48)</f>
        <v>52408</v>
      </c>
    </row>
    <row r="55" spans="1:5" x14ac:dyDescent="0.25">
      <c r="B55" s="1" t="s">
        <v>0</v>
      </c>
      <c r="C55" s="1" t="s">
        <v>6</v>
      </c>
      <c r="D55" s="2" t="s">
        <v>5</v>
      </c>
      <c r="E55" s="10"/>
    </row>
    <row r="56" spans="1:5" x14ac:dyDescent="0.25">
      <c r="C56" s="6"/>
    </row>
  </sheetData>
  <pageMargins left="0.7" right="0.7" top="0.75" bottom="0.75" header="0.3" footer="0.3"/>
  <ignoredErrors>
    <ignoredError sqref="E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AA6E-09D0-4274-9871-B8294F1514C1}">
  <dimension ref="A1:E61"/>
  <sheetViews>
    <sheetView topLeftCell="A6" zoomScale="70" zoomScaleNormal="70" workbookViewId="0">
      <selection activeCell="G50" sqref="G50"/>
    </sheetView>
  </sheetViews>
  <sheetFormatPr defaultRowHeight="15.75" x14ac:dyDescent="0.25"/>
  <cols>
    <col min="1" max="1" width="9.140625" style="8"/>
    <col min="2" max="2" width="7.85546875" style="6" bestFit="1" customWidth="1"/>
    <col min="3" max="3" width="13.5703125" style="5" bestFit="1" customWidth="1"/>
    <col min="4" max="4" width="16.85546875" style="10" bestFit="1" customWidth="1"/>
    <col min="5" max="5" width="13.85546875" style="8" bestFit="1" customWidth="1"/>
    <col min="6" max="16384" width="9.140625" style="8"/>
  </cols>
  <sheetData>
    <row r="1" spans="1:5" s="18" customFormat="1" x14ac:dyDescent="0.25">
      <c r="A1" s="19"/>
      <c r="B1" s="1" t="s">
        <v>0</v>
      </c>
      <c r="C1" s="1" t="s">
        <v>7</v>
      </c>
      <c r="D1" s="2" t="s">
        <v>8</v>
      </c>
      <c r="E1" s="15" t="s">
        <v>4</v>
      </c>
    </row>
    <row r="3" spans="1:5" x14ac:dyDescent="0.25">
      <c r="B3" s="8"/>
      <c r="C3" s="3" t="s">
        <v>1</v>
      </c>
      <c r="D3" s="2" t="s">
        <v>2</v>
      </c>
      <c r="E3" s="10"/>
    </row>
    <row r="4" spans="1:5" x14ac:dyDescent="0.25">
      <c r="A4" s="17">
        <v>44284</v>
      </c>
      <c r="B4" s="4">
        <v>1</v>
      </c>
      <c r="C4" s="6">
        <v>16</v>
      </c>
      <c r="D4" s="5">
        <v>1100</v>
      </c>
      <c r="E4" s="10">
        <v>1100</v>
      </c>
    </row>
    <row r="5" spans="1:5" x14ac:dyDescent="0.25">
      <c r="A5" s="17">
        <v>44292</v>
      </c>
      <c r="B5" s="4">
        <v>2</v>
      </c>
      <c r="C5" s="6">
        <v>25</v>
      </c>
      <c r="D5" s="5">
        <v>5245</v>
      </c>
      <c r="E5" s="10">
        <f>D5+E4</f>
        <v>6345</v>
      </c>
    </row>
    <row r="6" spans="1:5" x14ac:dyDescent="0.25">
      <c r="A6" s="17">
        <v>44299</v>
      </c>
      <c r="B6" s="4">
        <v>3</v>
      </c>
      <c r="C6" s="6">
        <v>22</v>
      </c>
      <c r="D6" s="5">
        <v>1120</v>
      </c>
      <c r="E6" s="10">
        <f t="shared" ref="E6:E42" si="0">D6+E5</f>
        <v>7465</v>
      </c>
    </row>
    <row r="7" spans="1:5" x14ac:dyDescent="0.25">
      <c r="A7" s="17">
        <v>44307</v>
      </c>
      <c r="B7" s="4">
        <v>4</v>
      </c>
      <c r="C7" s="6">
        <v>20</v>
      </c>
      <c r="D7" s="5">
        <v>3960</v>
      </c>
      <c r="E7" s="10">
        <f t="shared" si="0"/>
        <v>11425</v>
      </c>
    </row>
    <row r="8" spans="1:5" x14ac:dyDescent="0.25">
      <c r="A8" s="17">
        <v>44314</v>
      </c>
      <c r="B8" s="4">
        <v>5</v>
      </c>
      <c r="C8" s="6">
        <v>20</v>
      </c>
      <c r="D8" s="5">
        <v>8725</v>
      </c>
      <c r="E8" s="10">
        <f t="shared" si="0"/>
        <v>20150</v>
      </c>
    </row>
    <row r="9" spans="1:5" x14ac:dyDescent="0.25">
      <c r="A9" s="17">
        <v>44321</v>
      </c>
      <c r="B9" s="4">
        <v>6</v>
      </c>
      <c r="C9" s="6">
        <v>17</v>
      </c>
      <c r="D9" s="5">
        <v>585</v>
      </c>
      <c r="E9" s="10">
        <f t="shared" si="0"/>
        <v>20735</v>
      </c>
    </row>
    <row r="10" spans="1:5" x14ac:dyDescent="0.25">
      <c r="A10" s="17">
        <v>44328</v>
      </c>
      <c r="B10" s="4">
        <v>7</v>
      </c>
      <c r="C10" s="6">
        <v>23</v>
      </c>
      <c r="D10" s="5">
        <v>1325</v>
      </c>
      <c r="E10" s="10">
        <f t="shared" si="0"/>
        <v>22060</v>
      </c>
    </row>
    <row r="11" spans="1:5" x14ac:dyDescent="0.25">
      <c r="A11" s="17">
        <v>44333</v>
      </c>
      <c r="B11" s="4">
        <v>8</v>
      </c>
      <c r="C11" s="6">
        <v>11</v>
      </c>
      <c r="D11" s="5">
        <v>2130</v>
      </c>
      <c r="E11" s="10">
        <f t="shared" si="0"/>
        <v>24190</v>
      </c>
    </row>
    <row r="12" spans="1:5" x14ac:dyDescent="0.25">
      <c r="A12" s="17">
        <v>44342</v>
      </c>
      <c r="B12" s="4">
        <v>9</v>
      </c>
      <c r="C12" s="6">
        <v>12</v>
      </c>
      <c r="D12" s="5">
        <v>6660</v>
      </c>
      <c r="E12" s="10">
        <f t="shared" si="0"/>
        <v>30850</v>
      </c>
    </row>
    <row r="13" spans="1:5" x14ac:dyDescent="0.25">
      <c r="A13" s="17">
        <v>44350</v>
      </c>
      <c r="B13" s="4">
        <v>10</v>
      </c>
      <c r="C13" s="6">
        <v>15</v>
      </c>
      <c r="D13" s="5">
        <v>3330</v>
      </c>
      <c r="E13" s="10">
        <f t="shared" si="0"/>
        <v>34180</v>
      </c>
    </row>
    <row r="14" spans="1:5" x14ac:dyDescent="0.25">
      <c r="A14" s="17">
        <v>44357</v>
      </c>
      <c r="B14" s="4">
        <v>11</v>
      </c>
      <c r="C14" s="6">
        <v>19</v>
      </c>
      <c r="D14" s="5">
        <v>3545</v>
      </c>
      <c r="E14" s="10">
        <f t="shared" si="0"/>
        <v>37725</v>
      </c>
    </row>
    <row r="15" spans="1:5" x14ac:dyDescent="0.25">
      <c r="A15" s="17">
        <v>44364</v>
      </c>
      <c r="B15" s="4">
        <v>12</v>
      </c>
      <c r="C15" s="6">
        <v>20</v>
      </c>
      <c r="D15" s="5">
        <v>-115</v>
      </c>
      <c r="E15" s="10">
        <f t="shared" si="0"/>
        <v>37610</v>
      </c>
    </row>
    <row r="16" spans="1:5" x14ac:dyDescent="0.25">
      <c r="A16" s="17">
        <v>44371</v>
      </c>
      <c r="B16" s="4">
        <v>13</v>
      </c>
      <c r="C16" s="6">
        <v>19</v>
      </c>
      <c r="D16" s="5">
        <v>-280</v>
      </c>
      <c r="E16" s="10">
        <f t="shared" si="0"/>
        <v>37330</v>
      </c>
    </row>
    <row r="17" spans="1:5" x14ac:dyDescent="0.25">
      <c r="A17" s="17">
        <v>44378</v>
      </c>
      <c r="B17" s="4">
        <v>14</v>
      </c>
      <c r="C17" s="6">
        <v>18</v>
      </c>
      <c r="D17" s="5">
        <v>-640</v>
      </c>
      <c r="E17" s="10">
        <f t="shared" si="0"/>
        <v>36690</v>
      </c>
    </row>
    <row r="18" spans="1:5" x14ac:dyDescent="0.25">
      <c r="A18" s="17">
        <v>44393</v>
      </c>
      <c r="B18" s="4">
        <v>15</v>
      </c>
      <c r="C18" s="6">
        <v>16</v>
      </c>
      <c r="D18" s="5">
        <v>3750</v>
      </c>
      <c r="E18" s="10">
        <f t="shared" si="0"/>
        <v>40440</v>
      </c>
    </row>
    <row r="19" spans="1:5" x14ac:dyDescent="0.25">
      <c r="A19" s="17">
        <v>44400</v>
      </c>
      <c r="B19" s="4">
        <v>16</v>
      </c>
      <c r="C19" s="6">
        <v>8</v>
      </c>
      <c r="D19" s="5">
        <v>870</v>
      </c>
      <c r="E19" s="10">
        <f t="shared" si="0"/>
        <v>41310</v>
      </c>
    </row>
    <row r="20" spans="1:5" x14ac:dyDescent="0.25">
      <c r="A20" s="17">
        <v>44411</v>
      </c>
      <c r="B20" s="4">
        <v>17</v>
      </c>
      <c r="C20" s="6">
        <v>13</v>
      </c>
      <c r="D20" s="5">
        <v>2135</v>
      </c>
      <c r="E20" s="10">
        <f t="shared" si="0"/>
        <v>43445</v>
      </c>
    </row>
    <row r="21" spans="1:5" x14ac:dyDescent="0.25">
      <c r="A21" s="17">
        <v>44418</v>
      </c>
      <c r="B21" s="4">
        <v>18</v>
      </c>
      <c r="C21" s="6">
        <v>13</v>
      </c>
      <c r="D21" s="5">
        <v>620</v>
      </c>
      <c r="E21" s="10">
        <f t="shared" si="0"/>
        <v>44065</v>
      </c>
    </row>
    <row r="22" spans="1:5" x14ac:dyDescent="0.25">
      <c r="A22" s="17">
        <v>44424</v>
      </c>
      <c r="B22" s="4">
        <v>19</v>
      </c>
      <c r="C22" s="6">
        <v>20</v>
      </c>
      <c r="D22" s="5">
        <v>-1710</v>
      </c>
      <c r="E22" s="10">
        <f t="shared" si="0"/>
        <v>42355</v>
      </c>
    </row>
    <row r="23" spans="1:5" x14ac:dyDescent="0.25">
      <c r="A23" s="17">
        <v>44431</v>
      </c>
      <c r="B23" s="4">
        <v>20</v>
      </c>
      <c r="C23" s="6">
        <v>14</v>
      </c>
      <c r="D23" s="5">
        <v>480</v>
      </c>
      <c r="E23" s="10">
        <f t="shared" si="0"/>
        <v>42835</v>
      </c>
    </row>
    <row r="24" spans="1:5" x14ac:dyDescent="0.25">
      <c r="A24" s="17">
        <v>44438</v>
      </c>
      <c r="B24" s="4">
        <v>21</v>
      </c>
      <c r="C24" s="6">
        <v>20</v>
      </c>
      <c r="D24" s="5">
        <v>1740</v>
      </c>
      <c r="E24" s="10">
        <f t="shared" si="0"/>
        <v>44575</v>
      </c>
    </row>
    <row r="25" spans="1:5" x14ac:dyDescent="0.25">
      <c r="A25" s="17">
        <v>44448</v>
      </c>
      <c r="B25" s="4">
        <v>22</v>
      </c>
      <c r="C25" s="6">
        <v>13</v>
      </c>
      <c r="D25" s="5">
        <v>2355</v>
      </c>
      <c r="E25" s="10">
        <f t="shared" si="0"/>
        <v>46930</v>
      </c>
    </row>
    <row r="26" spans="1:5" x14ac:dyDescent="0.25">
      <c r="A26" s="17">
        <v>44452</v>
      </c>
      <c r="B26" s="4">
        <v>23</v>
      </c>
      <c r="C26" s="6">
        <v>15</v>
      </c>
      <c r="D26" s="5">
        <v>7530</v>
      </c>
      <c r="E26" s="10">
        <f t="shared" si="0"/>
        <v>54460</v>
      </c>
    </row>
    <row r="27" spans="1:5" x14ac:dyDescent="0.25">
      <c r="A27" s="17">
        <v>44459</v>
      </c>
      <c r="B27" s="4">
        <v>24</v>
      </c>
      <c r="C27" s="6">
        <v>16</v>
      </c>
      <c r="D27" s="5">
        <v>6875</v>
      </c>
      <c r="E27" s="10">
        <f t="shared" si="0"/>
        <v>61335</v>
      </c>
    </row>
    <row r="28" spans="1:5" x14ac:dyDescent="0.25">
      <c r="A28" s="17">
        <v>44466</v>
      </c>
      <c r="B28" s="4">
        <v>25</v>
      </c>
      <c r="C28" s="6">
        <v>14</v>
      </c>
      <c r="D28" s="5">
        <v>2150</v>
      </c>
      <c r="E28" s="10">
        <f t="shared" si="0"/>
        <v>63485</v>
      </c>
    </row>
    <row r="29" spans="1:5" x14ac:dyDescent="0.25">
      <c r="A29" s="17">
        <v>44473</v>
      </c>
      <c r="B29" s="4">
        <v>26</v>
      </c>
      <c r="C29" s="6">
        <v>15</v>
      </c>
      <c r="D29" s="10">
        <v>3750</v>
      </c>
      <c r="E29" s="10">
        <f t="shared" si="0"/>
        <v>67235</v>
      </c>
    </row>
    <row r="30" spans="1:5" x14ac:dyDescent="0.25">
      <c r="A30" s="17">
        <v>44480</v>
      </c>
      <c r="B30" s="4">
        <v>27</v>
      </c>
      <c r="C30" s="6">
        <v>17</v>
      </c>
      <c r="D30" s="5">
        <v>1560</v>
      </c>
      <c r="E30" s="10">
        <f t="shared" si="0"/>
        <v>68795</v>
      </c>
    </row>
    <row r="31" spans="1:5" x14ac:dyDescent="0.25">
      <c r="A31" s="17">
        <v>44487</v>
      </c>
      <c r="B31" s="4">
        <v>28</v>
      </c>
      <c r="C31" s="6">
        <v>24</v>
      </c>
      <c r="D31" s="5">
        <v>-1250</v>
      </c>
      <c r="E31" s="10">
        <f t="shared" si="0"/>
        <v>67545</v>
      </c>
    </row>
    <row r="32" spans="1:5" x14ac:dyDescent="0.25">
      <c r="A32" s="17">
        <v>44494</v>
      </c>
      <c r="B32" s="4">
        <v>29</v>
      </c>
      <c r="C32" s="6">
        <v>23</v>
      </c>
      <c r="D32" s="5">
        <v>-1205</v>
      </c>
      <c r="E32" s="10">
        <f t="shared" si="0"/>
        <v>66340</v>
      </c>
    </row>
    <row r="33" spans="1:5" x14ac:dyDescent="0.25">
      <c r="A33" s="17">
        <v>44501</v>
      </c>
      <c r="B33" s="4">
        <v>30</v>
      </c>
      <c r="C33" s="6">
        <v>8</v>
      </c>
      <c r="D33" s="10">
        <v>1410</v>
      </c>
      <c r="E33" s="10">
        <f t="shared" si="0"/>
        <v>67750</v>
      </c>
    </row>
    <row r="34" spans="1:5" x14ac:dyDescent="0.25">
      <c r="A34" s="17">
        <v>44873</v>
      </c>
      <c r="B34" s="4">
        <v>30</v>
      </c>
      <c r="C34" s="6">
        <v>12</v>
      </c>
      <c r="D34" s="10">
        <v>835</v>
      </c>
      <c r="E34" s="10">
        <f t="shared" si="0"/>
        <v>68585</v>
      </c>
    </row>
    <row r="35" spans="1:5" x14ac:dyDescent="0.25">
      <c r="A35" s="17">
        <v>44880</v>
      </c>
      <c r="B35" s="4">
        <v>31</v>
      </c>
      <c r="C35" s="6">
        <v>12</v>
      </c>
      <c r="D35" s="10">
        <v>4225</v>
      </c>
      <c r="E35" s="10">
        <f t="shared" si="0"/>
        <v>72810</v>
      </c>
    </row>
    <row r="36" spans="1:5" x14ac:dyDescent="0.25">
      <c r="A36" s="17">
        <v>44894</v>
      </c>
      <c r="B36" s="4">
        <v>32</v>
      </c>
      <c r="C36" s="6">
        <v>26</v>
      </c>
      <c r="D36" s="10">
        <v>2420</v>
      </c>
      <c r="E36" s="10">
        <f t="shared" si="0"/>
        <v>75230</v>
      </c>
    </row>
    <row r="37" spans="1:5" x14ac:dyDescent="0.25">
      <c r="A37" s="17">
        <v>44901</v>
      </c>
      <c r="B37" s="4">
        <v>33</v>
      </c>
      <c r="C37" s="6">
        <v>11</v>
      </c>
      <c r="D37" s="10">
        <v>1010</v>
      </c>
      <c r="E37" s="10">
        <f t="shared" si="0"/>
        <v>76240</v>
      </c>
    </row>
    <row r="38" spans="1:5" x14ac:dyDescent="0.25">
      <c r="A38" s="17">
        <v>44908</v>
      </c>
      <c r="B38" s="4">
        <v>34</v>
      </c>
      <c r="C38" s="6">
        <v>21</v>
      </c>
      <c r="D38" s="10">
        <v>2435</v>
      </c>
      <c r="E38" s="10">
        <f t="shared" si="0"/>
        <v>78675</v>
      </c>
    </row>
    <row r="39" spans="1:5" x14ac:dyDescent="0.25">
      <c r="A39" s="17">
        <v>44915</v>
      </c>
      <c r="B39" s="4">
        <v>35</v>
      </c>
      <c r="C39" s="6">
        <v>14</v>
      </c>
      <c r="D39" s="10">
        <v>35</v>
      </c>
      <c r="E39" s="10">
        <f t="shared" si="0"/>
        <v>78710</v>
      </c>
    </row>
    <row r="40" spans="1:5" x14ac:dyDescent="0.25">
      <c r="A40" s="17">
        <v>44922</v>
      </c>
      <c r="B40" s="4">
        <v>36</v>
      </c>
      <c r="C40" s="6">
        <v>18</v>
      </c>
      <c r="D40" s="10">
        <v>3290</v>
      </c>
      <c r="E40" s="10">
        <f t="shared" si="0"/>
        <v>82000</v>
      </c>
    </row>
    <row r="41" spans="1:5" x14ac:dyDescent="0.25">
      <c r="A41" s="17">
        <v>44564</v>
      </c>
      <c r="B41" s="4">
        <v>37</v>
      </c>
      <c r="C41" s="6">
        <v>17</v>
      </c>
      <c r="D41" s="10">
        <v>-980</v>
      </c>
      <c r="E41" s="10">
        <f t="shared" si="0"/>
        <v>81020</v>
      </c>
    </row>
    <row r="42" spans="1:5" x14ac:dyDescent="0.25">
      <c r="A42" s="17">
        <v>44571</v>
      </c>
      <c r="B42" s="4">
        <v>38</v>
      </c>
      <c r="C42" s="6">
        <v>11</v>
      </c>
      <c r="D42" s="10">
        <v>1030</v>
      </c>
      <c r="E42" s="10">
        <f t="shared" si="0"/>
        <v>82050</v>
      </c>
    </row>
    <row r="43" spans="1:5" x14ac:dyDescent="0.25">
      <c r="A43" s="17">
        <v>44578</v>
      </c>
      <c r="B43" s="4">
        <v>39</v>
      </c>
      <c r="C43" s="4"/>
      <c r="D43" s="7"/>
      <c r="E43" s="10"/>
    </row>
    <row r="44" spans="1:5" x14ac:dyDescent="0.25">
      <c r="A44" s="17"/>
      <c r="B44" s="4"/>
      <c r="C44" s="4"/>
      <c r="D44" s="7"/>
      <c r="E44" s="10"/>
    </row>
    <row r="45" spans="1:5" x14ac:dyDescent="0.25">
      <c r="A45" s="17"/>
      <c r="B45" s="4"/>
      <c r="C45" s="4"/>
      <c r="D45" s="7"/>
      <c r="E45" s="10"/>
    </row>
    <row r="46" spans="1:5" x14ac:dyDescent="0.25">
      <c r="A46" s="17"/>
      <c r="B46" s="4"/>
      <c r="C46" s="4"/>
      <c r="D46" s="7"/>
      <c r="E46" s="10"/>
    </row>
    <row r="47" spans="1:5" x14ac:dyDescent="0.25">
      <c r="A47" s="4"/>
      <c r="B47" s="4"/>
      <c r="C47" s="6">
        <f>SUM(C4:C42)</f>
        <v>648</v>
      </c>
      <c r="D47" s="5">
        <f>SUM(D4:D42)</f>
        <v>82050</v>
      </c>
    </row>
    <row r="48" spans="1:5" x14ac:dyDescent="0.25">
      <c r="A48" s="4"/>
      <c r="B48" s="1" t="s">
        <v>0</v>
      </c>
      <c r="C48" s="1" t="s">
        <v>6</v>
      </c>
      <c r="D48" s="2" t="s">
        <v>5</v>
      </c>
      <c r="E48" s="10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56AB-BD54-4EFD-872F-D40EF4363D67}">
  <dimension ref="A2:E57"/>
  <sheetViews>
    <sheetView zoomScale="70" zoomScaleNormal="70" workbookViewId="0">
      <selection activeCell="X34" sqref="X34"/>
    </sheetView>
  </sheetViews>
  <sheetFormatPr defaultRowHeight="15.75" x14ac:dyDescent="0.25"/>
  <cols>
    <col min="1" max="1" width="7.85546875" bestFit="1" customWidth="1"/>
    <col min="2" max="2" width="4.85546875" style="6" bestFit="1" customWidth="1"/>
    <col min="3" max="3" width="10.7109375" style="5" bestFit="1" customWidth="1"/>
    <col min="4" max="4" width="13.140625" style="11" bestFit="1" customWidth="1"/>
    <col min="5" max="5" width="13.85546875" bestFit="1" customWidth="1"/>
  </cols>
  <sheetData>
    <row r="2" spans="1:5" s="18" customFormat="1" x14ac:dyDescent="0.25">
      <c r="A2" s="19"/>
      <c r="B2" s="1" t="s">
        <v>0</v>
      </c>
      <c r="C2" s="1" t="s">
        <v>7</v>
      </c>
      <c r="D2" s="2" t="s">
        <v>8</v>
      </c>
      <c r="E2" s="15" t="s">
        <v>4</v>
      </c>
    </row>
    <row r="3" spans="1:5" x14ac:dyDescent="0.25">
      <c r="A3" s="17">
        <v>44284</v>
      </c>
      <c r="B3" s="4">
        <v>1</v>
      </c>
      <c r="C3" s="6">
        <v>21</v>
      </c>
      <c r="D3" s="5">
        <v>3515</v>
      </c>
      <c r="E3" s="10">
        <v>3515</v>
      </c>
    </row>
    <row r="4" spans="1:5" x14ac:dyDescent="0.25">
      <c r="A4" s="17">
        <v>44292</v>
      </c>
      <c r="B4" s="4">
        <v>2</v>
      </c>
      <c r="C4" s="6">
        <v>16</v>
      </c>
      <c r="D4" s="5">
        <v>-2100</v>
      </c>
      <c r="E4" s="10">
        <f>D4+E3</f>
        <v>1415</v>
      </c>
    </row>
    <row r="5" spans="1:5" x14ac:dyDescent="0.25">
      <c r="A5" s="17">
        <v>44299</v>
      </c>
      <c r="B5" s="4">
        <v>3</v>
      </c>
      <c r="C5" s="6">
        <v>15</v>
      </c>
      <c r="D5" s="5">
        <v>6900</v>
      </c>
      <c r="E5" s="10">
        <f t="shared" ref="E5:E41" si="0">D5+E4</f>
        <v>8315</v>
      </c>
    </row>
    <row r="6" spans="1:5" x14ac:dyDescent="0.25">
      <c r="A6" s="17">
        <v>44307</v>
      </c>
      <c r="B6" s="4">
        <v>4</v>
      </c>
      <c r="C6" s="6">
        <v>20</v>
      </c>
      <c r="D6" s="5">
        <v>2860</v>
      </c>
      <c r="E6" s="10">
        <f t="shared" si="0"/>
        <v>11175</v>
      </c>
    </row>
    <row r="7" spans="1:5" x14ac:dyDescent="0.25">
      <c r="A7" s="17">
        <v>44314</v>
      </c>
      <c r="B7" s="4">
        <v>5</v>
      </c>
      <c r="C7" s="6">
        <v>14</v>
      </c>
      <c r="D7" s="5">
        <v>3470</v>
      </c>
      <c r="E7" s="10">
        <f t="shared" si="0"/>
        <v>14645</v>
      </c>
    </row>
    <row r="8" spans="1:5" x14ac:dyDescent="0.25">
      <c r="A8" s="17">
        <v>44321</v>
      </c>
      <c r="B8" s="4">
        <v>6</v>
      </c>
      <c r="C8" s="6">
        <v>18</v>
      </c>
      <c r="D8" s="5">
        <v>440</v>
      </c>
      <c r="E8" s="10">
        <f t="shared" si="0"/>
        <v>15085</v>
      </c>
    </row>
    <row r="9" spans="1:5" x14ac:dyDescent="0.25">
      <c r="A9" s="17">
        <v>44328</v>
      </c>
      <c r="B9" s="4">
        <v>7</v>
      </c>
      <c r="C9" s="6">
        <v>10</v>
      </c>
      <c r="D9" s="5">
        <v>-2240</v>
      </c>
      <c r="E9" s="10">
        <f t="shared" si="0"/>
        <v>12845</v>
      </c>
    </row>
    <row r="10" spans="1:5" x14ac:dyDescent="0.25">
      <c r="A10" s="17">
        <v>44333</v>
      </c>
      <c r="B10" s="4">
        <v>8</v>
      </c>
      <c r="C10" s="6">
        <v>12</v>
      </c>
      <c r="D10" s="5">
        <v>2380</v>
      </c>
      <c r="E10" s="10">
        <f t="shared" si="0"/>
        <v>15225</v>
      </c>
    </row>
    <row r="11" spans="1:5" x14ac:dyDescent="0.25">
      <c r="A11" s="17">
        <v>44342</v>
      </c>
      <c r="B11" s="4">
        <v>9</v>
      </c>
      <c r="C11" s="6">
        <v>16</v>
      </c>
      <c r="D11" s="5">
        <v>-820</v>
      </c>
      <c r="E11" s="10">
        <f t="shared" si="0"/>
        <v>14405</v>
      </c>
    </row>
    <row r="12" spans="1:5" x14ac:dyDescent="0.25">
      <c r="A12" s="17">
        <v>44350</v>
      </c>
      <c r="B12" s="4">
        <v>10</v>
      </c>
      <c r="C12" s="6">
        <v>11</v>
      </c>
      <c r="D12" s="5">
        <v>1490</v>
      </c>
      <c r="E12" s="10">
        <f t="shared" si="0"/>
        <v>15895</v>
      </c>
    </row>
    <row r="13" spans="1:5" x14ac:dyDescent="0.25">
      <c r="A13" s="17">
        <v>44357</v>
      </c>
      <c r="B13" s="4">
        <v>11</v>
      </c>
      <c r="C13" s="6">
        <v>12</v>
      </c>
      <c r="D13" s="5">
        <v>1460</v>
      </c>
      <c r="E13" s="10">
        <f t="shared" si="0"/>
        <v>17355</v>
      </c>
    </row>
    <row r="14" spans="1:5" x14ac:dyDescent="0.25">
      <c r="A14" s="17">
        <v>44364</v>
      </c>
      <c r="B14" s="4">
        <v>12</v>
      </c>
      <c r="C14" s="6">
        <v>16</v>
      </c>
      <c r="D14" s="5">
        <v>-480</v>
      </c>
      <c r="E14" s="10">
        <f t="shared" si="0"/>
        <v>16875</v>
      </c>
    </row>
    <row r="15" spans="1:5" x14ac:dyDescent="0.25">
      <c r="A15" s="17">
        <v>44371</v>
      </c>
      <c r="B15" s="4">
        <v>13</v>
      </c>
      <c r="C15" s="6">
        <v>15</v>
      </c>
      <c r="D15" s="5">
        <v>-560</v>
      </c>
      <c r="E15" s="10">
        <f t="shared" si="0"/>
        <v>16315</v>
      </c>
    </row>
    <row r="16" spans="1:5" x14ac:dyDescent="0.25">
      <c r="A16" s="17">
        <v>44378</v>
      </c>
      <c r="B16" s="4">
        <v>14</v>
      </c>
      <c r="C16" s="6">
        <v>18</v>
      </c>
      <c r="D16" s="5">
        <v>1820</v>
      </c>
      <c r="E16" s="10">
        <f t="shared" si="0"/>
        <v>18135</v>
      </c>
    </row>
    <row r="17" spans="1:5" x14ac:dyDescent="0.25">
      <c r="A17" s="17">
        <v>44393</v>
      </c>
      <c r="B17" s="4">
        <v>15</v>
      </c>
      <c r="C17" s="6">
        <v>11</v>
      </c>
      <c r="D17" s="5">
        <v>3530</v>
      </c>
      <c r="E17" s="10">
        <f t="shared" si="0"/>
        <v>21665</v>
      </c>
    </row>
    <row r="18" spans="1:5" x14ac:dyDescent="0.25">
      <c r="A18" s="17">
        <v>44400</v>
      </c>
      <c r="B18" s="4">
        <v>16</v>
      </c>
      <c r="C18" s="6">
        <v>18</v>
      </c>
      <c r="D18" s="5">
        <v>2850</v>
      </c>
      <c r="E18" s="10">
        <f t="shared" si="0"/>
        <v>24515</v>
      </c>
    </row>
    <row r="19" spans="1:5" x14ac:dyDescent="0.25">
      <c r="A19" s="17">
        <v>44411</v>
      </c>
      <c r="B19" s="4">
        <v>17</v>
      </c>
      <c r="C19" s="6">
        <v>20</v>
      </c>
      <c r="D19" s="5">
        <v>-2010</v>
      </c>
      <c r="E19" s="10">
        <f t="shared" si="0"/>
        <v>22505</v>
      </c>
    </row>
    <row r="20" spans="1:5" x14ac:dyDescent="0.25">
      <c r="A20" s="17">
        <v>44418</v>
      </c>
      <c r="B20" s="4">
        <v>18</v>
      </c>
      <c r="C20" s="6">
        <v>12</v>
      </c>
      <c r="D20" s="5">
        <v>2200</v>
      </c>
      <c r="E20" s="10">
        <f t="shared" si="0"/>
        <v>24705</v>
      </c>
    </row>
    <row r="21" spans="1:5" x14ac:dyDescent="0.25">
      <c r="A21" s="17">
        <v>44424</v>
      </c>
      <c r="B21" s="4">
        <v>19</v>
      </c>
      <c r="C21" s="6">
        <v>11</v>
      </c>
      <c r="D21" s="5">
        <v>1820</v>
      </c>
      <c r="E21" s="10">
        <f t="shared" si="0"/>
        <v>26525</v>
      </c>
    </row>
    <row r="22" spans="1:5" x14ac:dyDescent="0.25">
      <c r="A22" s="17">
        <v>44431</v>
      </c>
      <c r="B22" s="4">
        <v>20</v>
      </c>
      <c r="C22" s="6">
        <v>9</v>
      </c>
      <c r="D22" s="5">
        <v>1590</v>
      </c>
      <c r="E22" s="10">
        <f t="shared" si="0"/>
        <v>28115</v>
      </c>
    </row>
    <row r="23" spans="1:5" x14ac:dyDescent="0.25">
      <c r="A23" s="17">
        <v>44438</v>
      </c>
      <c r="B23" s="4">
        <v>21</v>
      </c>
      <c r="C23" s="6">
        <v>4</v>
      </c>
      <c r="D23" s="5">
        <v>2400</v>
      </c>
      <c r="E23" s="10">
        <f t="shared" si="0"/>
        <v>30515</v>
      </c>
    </row>
    <row r="24" spans="1:5" x14ac:dyDescent="0.25">
      <c r="A24" s="17">
        <v>44448</v>
      </c>
      <c r="B24" s="4">
        <v>22</v>
      </c>
      <c r="C24" s="6">
        <v>2</v>
      </c>
      <c r="D24" s="5">
        <v>2950</v>
      </c>
      <c r="E24" s="10">
        <f t="shared" si="0"/>
        <v>33465</v>
      </c>
    </row>
    <row r="25" spans="1:5" x14ac:dyDescent="0.25">
      <c r="A25" s="17">
        <v>44452</v>
      </c>
      <c r="B25" s="4">
        <v>23</v>
      </c>
      <c r="C25" s="6">
        <v>16</v>
      </c>
      <c r="D25" s="5">
        <v>-900</v>
      </c>
      <c r="E25" s="10">
        <f t="shared" si="0"/>
        <v>32565</v>
      </c>
    </row>
    <row r="26" spans="1:5" x14ac:dyDescent="0.25">
      <c r="A26" s="17">
        <v>44459</v>
      </c>
      <c r="B26" s="4">
        <v>24</v>
      </c>
      <c r="C26" s="6">
        <v>9</v>
      </c>
      <c r="D26" s="5">
        <v>1120</v>
      </c>
      <c r="E26" s="10">
        <f t="shared" si="0"/>
        <v>33685</v>
      </c>
    </row>
    <row r="27" spans="1:5" x14ac:dyDescent="0.25">
      <c r="A27" s="17">
        <v>44466</v>
      </c>
      <c r="B27" s="4">
        <v>25</v>
      </c>
      <c r="C27" s="6">
        <v>22</v>
      </c>
      <c r="D27" s="5">
        <v>-620</v>
      </c>
      <c r="E27" s="10">
        <f t="shared" si="0"/>
        <v>33065</v>
      </c>
    </row>
    <row r="28" spans="1:5" x14ac:dyDescent="0.25">
      <c r="A28" s="17">
        <v>44473</v>
      </c>
      <c r="B28" s="4">
        <v>26</v>
      </c>
      <c r="C28" s="6">
        <v>12</v>
      </c>
      <c r="D28" s="5">
        <v>-3090</v>
      </c>
      <c r="E28" s="10">
        <f t="shared" si="0"/>
        <v>29975</v>
      </c>
    </row>
    <row r="29" spans="1:5" x14ac:dyDescent="0.25">
      <c r="A29" s="17">
        <v>44480</v>
      </c>
      <c r="B29" s="4">
        <v>28</v>
      </c>
      <c r="C29" s="6">
        <v>21</v>
      </c>
      <c r="D29" s="5">
        <v>6710</v>
      </c>
      <c r="E29" s="10">
        <f t="shared" si="0"/>
        <v>36685</v>
      </c>
    </row>
    <row r="30" spans="1:5" x14ac:dyDescent="0.25">
      <c r="A30" s="17">
        <v>44487</v>
      </c>
      <c r="B30" s="4">
        <v>29</v>
      </c>
      <c r="C30" s="6">
        <v>22</v>
      </c>
      <c r="D30" s="5">
        <v>-70</v>
      </c>
      <c r="E30" s="10">
        <f t="shared" si="0"/>
        <v>36615</v>
      </c>
    </row>
    <row r="31" spans="1:5" x14ac:dyDescent="0.25">
      <c r="A31" s="17">
        <v>44494</v>
      </c>
      <c r="B31" s="4">
        <v>30</v>
      </c>
      <c r="C31" s="6">
        <v>17</v>
      </c>
      <c r="D31" s="5">
        <v>4090</v>
      </c>
      <c r="E31" s="10">
        <f t="shared" si="0"/>
        <v>40705</v>
      </c>
    </row>
    <row r="32" spans="1:5" x14ac:dyDescent="0.25">
      <c r="A32" s="17">
        <v>44501</v>
      </c>
      <c r="B32" s="4">
        <v>31</v>
      </c>
      <c r="C32" s="6">
        <v>11</v>
      </c>
      <c r="D32" s="5">
        <v>2830</v>
      </c>
      <c r="E32" s="10">
        <f t="shared" si="0"/>
        <v>43535</v>
      </c>
    </row>
    <row r="33" spans="1:5" x14ac:dyDescent="0.25">
      <c r="A33" s="17">
        <v>44873</v>
      </c>
      <c r="B33" s="4">
        <v>31</v>
      </c>
      <c r="C33" s="6">
        <v>19</v>
      </c>
      <c r="D33" s="5">
        <v>-1680</v>
      </c>
      <c r="E33" s="10">
        <f t="shared" si="0"/>
        <v>41855</v>
      </c>
    </row>
    <row r="34" spans="1:5" x14ac:dyDescent="0.25">
      <c r="A34" s="17">
        <v>44880</v>
      </c>
      <c r="B34" s="4">
        <v>32</v>
      </c>
      <c r="C34" s="6">
        <v>21</v>
      </c>
      <c r="D34" s="5">
        <v>2320</v>
      </c>
      <c r="E34" s="10">
        <f t="shared" si="0"/>
        <v>44175</v>
      </c>
    </row>
    <row r="35" spans="1:5" x14ac:dyDescent="0.25">
      <c r="A35" s="17">
        <v>44894</v>
      </c>
      <c r="B35" s="4">
        <v>33</v>
      </c>
      <c r="C35" s="6">
        <v>22</v>
      </c>
      <c r="D35" s="5">
        <v>7230</v>
      </c>
      <c r="E35" s="10">
        <f t="shared" si="0"/>
        <v>51405</v>
      </c>
    </row>
    <row r="36" spans="1:5" x14ac:dyDescent="0.25">
      <c r="A36" s="17">
        <v>44901</v>
      </c>
      <c r="B36" s="4">
        <v>34</v>
      </c>
      <c r="C36" s="6">
        <v>12</v>
      </c>
      <c r="D36" s="5">
        <v>370</v>
      </c>
      <c r="E36" s="10">
        <f t="shared" si="0"/>
        <v>51775</v>
      </c>
    </row>
    <row r="37" spans="1:5" x14ac:dyDescent="0.25">
      <c r="A37" s="17">
        <v>44908</v>
      </c>
      <c r="B37" s="4">
        <v>35</v>
      </c>
      <c r="C37" s="6">
        <v>20</v>
      </c>
      <c r="D37" s="5">
        <v>90</v>
      </c>
      <c r="E37" s="10">
        <f t="shared" si="0"/>
        <v>51865</v>
      </c>
    </row>
    <row r="38" spans="1:5" x14ac:dyDescent="0.25">
      <c r="A38" s="17">
        <v>44915</v>
      </c>
      <c r="B38" s="4">
        <v>36</v>
      </c>
      <c r="C38" s="6">
        <v>14</v>
      </c>
      <c r="D38" s="5">
        <v>-60</v>
      </c>
      <c r="E38" s="10">
        <f t="shared" si="0"/>
        <v>51805</v>
      </c>
    </row>
    <row r="39" spans="1:5" x14ac:dyDescent="0.25">
      <c r="A39" s="17">
        <v>44922</v>
      </c>
      <c r="B39" s="4">
        <v>37</v>
      </c>
      <c r="C39" s="6">
        <v>11</v>
      </c>
      <c r="D39" s="5">
        <v>1570</v>
      </c>
      <c r="E39" s="10">
        <f t="shared" si="0"/>
        <v>53375</v>
      </c>
    </row>
    <row r="40" spans="1:5" x14ac:dyDescent="0.25">
      <c r="A40" s="17">
        <v>44564</v>
      </c>
      <c r="B40" s="4">
        <v>38</v>
      </c>
      <c r="C40" s="6">
        <v>9</v>
      </c>
      <c r="D40" s="5">
        <v>710</v>
      </c>
      <c r="E40" s="10">
        <f t="shared" si="0"/>
        <v>54085</v>
      </c>
    </row>
    <row r="41" spans="1:5" x14ac:dyDescent="0.25">
      <c r="A41" s="17">
        <v>44571</v>
      </c>
      <c r="B41" s="4">
        <v>39</v>
      </c>
      <c r="C41" s="6">
        <v>11</v>
      </c>
      <c r="D41" s="5">
        <v>3890</v>
      </c>
      <c r="E41" s="10">
        <f t="shared" si="0"/>
        <v>57975</v>
      </c>
    </row>
    <row r="42" spans="1:5" x14ac:dyDescent="0.25">
      <c r="A42" s="17">
        <v>44578</v>
      </c>
      <c r="B42" s="4">
        <v>40</v>
      </c>
      <c r="C42" s="6"/>
      <c r="D42" s="5"/>
      <c r="E42" s="17"/>
    </row>
    <row r="43" spans="1:5" x14ac:dyDescent="0.25">
      <c r="B43" s="4"/>
      <c r="C43" s="6"/>
      <c r="E43" s="11"/>
    </row>
    <row r="44" spans="1:5" x14ac:dyDescent="0.25">
      <c r="B44" s="4"/>
      <c r="C44" s="6">
        <f>SUM(C3:C43)</f>
        <v>570</v>
      </c>
      <c r="D44" s="5">
        <f>SUM(D3:D42)</f>
        <v>57975</v>
      </c>
      <c r="E44" s="11"/>
    </row>
    <row r="45" spans="1:5" x14ac:dyDescent="0.25">
      <c r="A45" s="4"/>
      <c r="B45" s="13"/>
      <c r="C45" s="6"/>
      <c r="D45" s="7"/>
      <c r="E45" s="11"/>
    </row>
    <row r="46" spans="1:5" s="8" customFormat="1" x14ac:dyDescent="0.25">
      <c r="A46" s="4"/>
      <c r="B46" s="1"/>
      <c r="C46" s="1" t="s">
        <v>6</v>
      </c>
      <c r="D46" s="2" t="s">
        <v>5</v>
      </c>
      <c r="E46" s="10"/>
    </row>
    <row r="47" spans="1:5" x14ac:dyDescent="0.25">
      <c r="A47" s="4"/>
    </row>
    <row r="48" spans="1:5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8CA0-FA6E-42AB-B020-3D2030D0A25C}">
  <dimension ref="A2:E61"/>
  <sheetViews>
    <sheetView zoomScale="55" zoomScaleNormal="55" workbookViewId="0">
      <selection activeCell="AG18" sqref="AG18"/>
    </sheetView>
  </sheetViews>
  <sheetFormatPr defaultRowHeight="15.75" x14ac:dyDescent="0.25"/>
  <cols>
    <col min="1" max="1" width="7.85546875" style="16" bestFit="1" customWidth="1"/>
    <col min="2" max="2" width="4.85546875" style="6" bestFit="1" customWidth="1"/>
    <col min="3" max="3" width="10.7109375" style="6" bestFit="1" customWidth="1"/>
    <col min="4" max="4" width="13.140625" style="10" bestFit="1" customWidth="1"/>
    <col min="5" max="5" width="13.85546875" style="8" bestFit="1" customWidth="1"/>
    <col min="6" max="16384" width="9.140625" style="8"/>
  </cols>
  <sheetData>
    <row r="2" spans="1:5" s="18" customFormat="1" x14ac:dyDescent="0.25">
      <c r="A2" s="19"/>
      <c r="B2" s="1" t="s">
        <v>0</v>
      </c>
      <c r="C2" s="20" t="s">
        <v>7</v>
      </c>
      <c r="D2" s="2" t="s">
        <v>8</v>
      </c>
      <c r="E2" s="15" t="s">
        <v>4</v>
      </c>
    </row>
    <row r="3" spans="1:5" x14ac:dyDescent="0.25">
      <c r="A3" s="17">
        <v>44307</v>
      </c>
      <c r="B3" s="4">
        <v>1</v>
      </c>
      <c r="C3" s="6">
        <v>7</v>
      </c>
      <c r="D3" s="5">
        <v>1100</v>
      </c>
      <c r="E3" s="10">
        <v>1100</v>
      </c>
    </row>
    <row r="4" spans="1:5" x14ac:dyDescent="0.25">
      <c r="A4" s="17">
        <v>44314</v>
      </c>
      <c r="B4" s="4">
        <v>2</v>
      </c>
      <c r="C4" s="6">
        <v>10</v>
      </c>
      <c r="D4" s="5">
        <v>5770</v>
      </c>
      <c r="E4" s="10">
        <f>D4+E3</f>
        <v>6870</v>
      </c>
    </row>
    <row r="5" spans="1:5" x14ac:dyDescent="0.25">
      <c r="A5" s="17">
        <v>44321</v>
      </c>
      <c r="B5" s="4">
        <v>3</v>
      </c>
      <c r="C5" s="6">
        <v>8</v>
      </c>
      <c r="D5" s="5">
        <v>8980</v>
      </c>
      <c r="E5" s="10">
        <f t="shared" ref="E5:E38" si="0">D5+E4</f>
        <v>15850</v>
      </c>
    </row>
    <row r="6" spans="1:5" x14ac:dyDescent="0.25">
      <c r="A6" s="17">
        <v>44328</v>
      </c>
      <c r="B6" s="4">
        <v>4</v>
      </c>
      <c r="C6" s="6">
        <v>9</v>
      </c>
      <c r="D6" s="5">
        <v>-2140</v>
      </c>
      <c r="E6" s="10">
        <f t="shared" si="0"/>
        <v>13710</v>
      </c>
    </row>
    <row r="7" spans="1:5" x14ac:dyDescent="0.25">
      <c r="A7" s="17">
        <v>44333</v>
      </c>
      <c r="B7" s="4">
        <v>5</v>
      </c>
      <c r="C7" s="6">
        <v>4</v>
      </c>
      <c r="D7" s="5">
        <v>2575</v>
      </c>
      <c r="E7" s="10">
        <f t="shared" si="0"/>
        <v>16285</v>
      </c>
    </row>
    <row r="8" spans="1:5" x14ac:dyDescent="0.25">
      <c r="A8" s="17">
        <v>44342</v>
      </c>
      <c r="B8" s="4">
        <v>6</v>
      </c>
      <c r="C8" s="6">
        <v>10</v>
      </c>
      <c r="D8" s="5">
        <v>4515</v>
      </c>
      <c r="E8" s="10">
        <f t="shared" si="0"/>
        <v>20800</v>
      </c>
    </row>
    <row r="9" spans="1:5" x14ac:dyDescent="0.25">
      <c r="A9" s="17">
        <v>44350</v>
      </c>
      <c r="B9" s="4">
        <v>7</v>
      </c>
      <c r="C9" s="6">
        <v>4</v>
      </c>
      <c r="D9" s="5">
        <v>-1115</v>
      </c>
      <c r="E9" s="10">
        <f t="shared" si="0"/>
        <v>19685</v>
      </c>
    </row>
    <row r="10" spans="1:5" x14ac:dyDescent="0.25">
      <c r="A10" s="17">
        <v>44357</v>
      </c>
      <c r="B10" s="4">
        <v>8</v>
      </c>
      <c r="C10" s="6">
        <v>7</v>
      </c>
      <c r="D10" s="5">
        <v>2490</v>
      </c>
      <c r="E10" s="10">
        <f t="shared" si="0"/>
        <v>22175</v>
      </c>
    </row>
    <row r="11" spans="1:5" x14ac:dyDescent="0.25">
      <c r="A11" s="17">
        <v>44364</v>
      </c>
      <c r="B11" s="4">
        <v>9</v>
      </c>
      <c r="C11" s="6">
        <v>8</v>
      </c>
      <c r="D11" s="5">
        <v>6530</v>
      </c>
      <c r="E11" s="10">
        <f t="shared" si="0"/>
        <v>28705</v>
      </c>
    </row>
    <row r="12" spans="1:5" x14ac:dyDescent="0.25">
      <c r="A12" s="17">
        <v>44371</v>
      </c>
      <c r="B12" s="4">
        <v>10</v>
      </c>
      <c r="C12" s="6">
        <v>7</v>
      </c>
      <c r="D12" s="5">
        <v>2535</v>
      </c>
      <c r="E12" s="10">
        <f t="shared" si="0"/>
        <v>31240</v>
      </c>
    </row>
    <row r="13" spans="1:5" x14ac:dyDescent="0.25">
      <c r="A13" s="17">
        <v>44378</v>
      </c>
      <c r="B13" s="4">
        <v>11</v>
      </c>
      <c r="C13" s="6">
        <v>5</v>
      </c>
      <c r="D13" s="5">
        <v>6170</v>
      </c>
      <c r="E13" s="10">
        <f t="shared" si="0"/>
        <v>37410</v>
      </c>
    </row>
    <row r="14" spans="1:5" x14ac:dyDescent="0.25">
      <c r="A14" s="17">
        <v>44393</v>
      </c>
      <c r="B14" s="4">
        <v>12</v>
      </c>
      <c r="C14" s="6">
        <v>7</v>
      </c>
      <c r="D14" s="5">
        <v>-360</v>
      </c>
      <c r="E14" s="10">
        <f t="shared" si="0"/>
        <v>37050</v>
      </c>
    </row>
    <row r="15" spans="1:5" x14ac:dyDescent="0.25">
      <c r="A15" s="17">
        <v>44400</v>
      </c>
      <c r="B15" s="4">
        <v>13</v>
      </c>
      <c r="C15" s="6">
        <v>6</v>
      </c>
      <c r="D15" s="5">
        <v>4240</v>
      </c>
      <c r="E15" s="10">
        <f t="shared" si="0"/>
        <v>41290</v>
      </c>
    </row>
    <row r="16" spans="1:5" x14ac:dyDescent="0.25">
      <c r="A16" s="17">
        <v>44411</v>
      </c>
      <c r="B16" s="4">
        <v>14</v>
      </c>
      <c r="C16" s="6">
        <v>10</v>
      </c>
      <c r="D16" s="5">
        <v>-1815</v>
      </c>
      <c r="E16" s="10">
        <f t="shared" si="0"/>
        <v>39475</v>
      </c>
    </row>
    <row r="17" spans="1:5" x14ac:dyDescent="0.25">
      <c r="A17" s="17">
        <v>44418</v>
      </c>
      <c r="B17" s="4">
        <v>15</v>
      </c>
      <c r="C17" s="6">
        <v>5</v>
      </c>
      <c r="D17" s="5">
        <v>-830</v>
      </c>
      <c r="E17" s="10">
        <f t="shared" si="0"/>
        <v>38645</v>
      </c>
    </row>
    <row r="18" spans="1:5" x14ac:dyDescent="0.25">
      <c r="A18" s="17">
        <v>44424</v>
      </c>
      <c r="B18" s="4">
        <v>16</v>
      </c>
      <c r="C18" s="6">
        <v>8</v>
      </c>
      <c r="D18" s="5">
        <v>-1005</v>
      </c>
      <c r="E18" s="10">
        <f t="shared" si="0"/>
        <v>37640</v>
      </c>
    </row>
    <row r="19" spans="1:5" x14ac:dyDescent="0.25">
      <c r="A19" s="17">
        <v>44431</v>
      </c>
      <c r="B19" s="4">
        <v>17</v>
      </c>
      <c r="C19" s="6">
        <v>3</v>
      </c>
      <c r="D19" s="5">
        <v>-1475</v>
      </c>
      <c r="E19" s="10">
        <f t="shared" si="0"/>
        <v>36165</v>
      </c>
    </row>
    <row r="20" spans="1:5" x14ac:dyDescent="0.25">
      <c r="A20" s="17">
        <v>44438</v>
      </c>
      <c r="B20" s="4">
        <v>18</v>
      </c>
      <c r="C20" s="6">
        <v>3</v>
      </c>
      <c r="D20" s="5">
        <v>-45</v>
      </c>
      <c r="E20" s="10">
        <f t="shared" si="0"/>
        <v>36120</v>
      </c>
    </row>
    <row r="21" spans="1:5" x14ac:dyDescent="0.25">
      <c r="A21" s="17">
        <v>44448</v>
      </c>
      <c r="B21" s="4">
        <v>19</v>
      </c>
      <c r="C21" s="6">
        <v>2</v>
      </c>
      <c r="D21" s="5">
        <v>2950</v>
      </c>
      <c r="E21" s="10">
        <f t="shared" si="0"/>
        <v>39070</v>
      </c>
    </row>
    <row r="22" spans="1:5" x14ac:dyDescent="0.25">
      <c r="A22" s="17">
        <v>44452</v>
      </c>
      <c r="B22" s="4">
        <v>20</v>
      </c>
      <c r="C22" s="6">
        <v>1</v>
      </c>
      <c r="D22" s="5">
        <v>1100</v>
      </c>
      <c r="E22" s="10">
        <f t="shared" si="0"/>
        <v>40170</v>
      </c>
    </row>
    <row r="23" spans="1:5" x14ac:dyDescent="0.25">
      <c r="A23" s="17">
        <v>44459</v>
      </c>
      <c r="B23" s="4">
        <v>21</v>
      </c>
      <c r="C23" s="6">
        <v>7</v>
      </c>
      <c r="D23" s="5">
        <v>7310</v>
      </c>
      <c r="E23" s="10">
        <f t="shared" si="0"/>
        <v>47480</v>
      </c>
    </row>
    <row r="24" spans="1:5" x14ac:dyDescent="0.25">
      <c r="A24" s="17">
        <v>44466</v>
      </c>
      <c r="B24" s="4">
        <v>22</v>
      </c>
      <c r="C24" s="6">
        <v>3</v>
      </c>
      <c r="D24" s="5">
        <v>2825</v>
      </c>
      <c r="E24" s="10">
        <f t="shared" si="0"/>
        <v>50305</v>
      </c>
    </row>
    <row r="25" spans="1:5" x14ac:dyDescent="0.25">
      <c r="A25" s="17">
        <v>44473</v>
      </c>
      <c r="B25" s="4">
        <v>23</v>
      </c>
      <c r="C25" s="6">
        <v>5</v>
      </c>
      <c r="D25" s="5">
        <v>795</v>
      </c>
      <c r="E25" s="10">
        <f t="shared" si="0"/>
        <v>51100</v>
      </c>
    </row>
    <row r="26" spans="1:5" x14ac:dyDescent="0.25">
      <c r="A26" s="17">
        <v>44480</v>
      </c>
      <c r="B26" s="4">
        <v>25</v>
      </c>
      <c r="C26" s="6">
        <v>4</v>
      </c>
      <c r="D26" s="10">
        <v>1400</v>
      </c>
      <c r="E26" s="10">
        <f t="shared" si="0"/>
        <v>52500</v>
      </c>
    </row>
    <row r="27" spans="1:5" x14ac:dyDescent="0.25">
      <c r="A27" s="17">
        <v>44487</v>
      </c>
      <c r="B27" s="6">
        <v>25</v>
      </c>
      <c r="C27" s="6">
        <v>5</v>
      </c>
      <c r="D27" s="5">
        <v>2690</v>
      </c>
      <c r="E27" s="10">
        <f t="shared" si="0"/>
        <v>55190</v>
      </c>
    </row>
    <row r="28" spans="1:5" x14ac:dyDescent="0.25">
      <c r="A28" s="17">
        <v>44494</v>
      </c>
      <c r="B28" s="6">
        <v>26</v>
      </c>
      <c r="C28" s="6">
        <v>7</v>
      </c>
      <c r="D28" s="5">
        <v>7150</v>
      </c>
      <c r="E28" s="10">
        <f t="shared" si="0"/>
        <v>62340</v>
      </c>
    </row>
    <row r="29" spans="1:5" x14ac:dyDescent="0.25">
      <c r="A29" s="17">
        <v>44501</v>
      </c>
      <c r="B29" s="6">
        <v>27</v>
      </c>
      <c r="C29" s="6">
        <v>0</v>
      </c>
      <c r="D29" s="5">
        <v>0</v>
      </c>
      <c r="E29" s="10">
        <f t="shared" si="0"/>
        <v>62340</v>
      </c>
    </row>
    <row r="30" spans="1:5" x14ac:dyDescent="0.25">
      <c r="A30" s="17">
        <v>44873</v>
      </c>
      <c r="B30" s="4">
        <v>28</v>
      </c>
      <c r="C30" s="6">
        <v>3</v>
      </c>
      <c r="D30" s="5">
        <v>-450</v>
      </c>
      <c r="E30" s="10">
        <f t="shared" si="0"/>
        <v>61890</v>
      </c>
    </row>
    <row r="31" spans="1:5" x14ac:dyDescent="0.25">
      <c r="A31" s="17">
        <v>44880</v>
      </c>
      <c r="B31" s="4">
        <v>29</v>
      </c>
      <c r="C31" s="6">
        <v>6</v>
      </c>
      <c r="D31" s="5">
        <v>-2160</v>
      </c>
      <c r="E31" s="10">
        <f t="shared" si="0"/>
        <v>59730</v>
      </c>
    </row>
    <row r="32" spans="1:5" x14ac:dyDescent="0.25">
      <c r="A32" s="17">
        <v>44894</v>
      </c>
      <c r="B32" s="4">
        <v>30</v>
      </c>
      <c r="C32" s="6">
        <v>8</v>
      </c>
      <c r="D32" s="5">
        <v>-10400</v>
      </c>
      <c r="E32" s="10">
        <f t="shared" si="0"/>
        <v>49330</v>
      </c>
    </row>
    <row r="33" spans="1:5" x14ac:dyDescent="0.25">
      <c r="A33" s="17">
        <v>44901</v>
      </c>
      <c r="B33" s="4">
        <v>31</v>
      </c>
      <c r="C33" s="6">
        <v>5</v>
      </c>
      <c r="D33" s="5">
        <v>-1545</v>
      </c>
      <c r="E33" s="10">
        <f t="shared" si="0"/>
        <v>47785</v>
      </c>
    </row>
    <row r="34" spans="1:5" x14ac:dyDescent="0.25">
      <c r="A34" s="17">
        <v>44908</v>
      </c>
      <c r="B34" s="4">
        <v>31</v>
      </c>
      <c r="C34" s="6">
        <v>6</v>
      </c>
      <c r="D34" s="5">
        <v>210</v>
      </c>
      <c r="E34" s="10">
        <f t="shared" si="0"/>
        <v>47995</v>
      </c>
    </row>
    <row r="35" spans="1:5" x14ac:dyDescent="0.25">
      <c r="A35" s="17">
        <v>44915</v>
      </c>
      <c r="B35" s="4">
        <v>32</v>
      </c>
      <c r="C35" s="6">
        <v>1</v>
      </c>
      <c r="D35" s="5">
        <v>-1260</v>
      </c>
      <c r="E35" s="10">
        <f t="shared" si="0"/>
        <v>46735</v>
      </c>
    </row>
    <row r="36" spans="1:5" x14ac:dyDescent="0.25">
      <c r="A36" s="17">
        <v>44922</v>
      </c>
      <c r="B36" s="4">
        <v>33</v>
      </c>
      <c r="C36" s="6">
        <v>4</v>
      </c>
      <c r="D36" s="5">
        <v>3210</v>
      </c>
      <c r="E36" s="10">
        <f t="shared" si="0"/>
        <v>49945</v>
      </c>
    </row>
    <row r="37" spans="1:5" x14ac:dyDescent="0.25">
      <c r="A37" s="17">
        <v>44564</v>
      </c>
      <c r="B37" s="4">
        <v>34</v>
      </c>
      <c r="C37" s="6">
        <v>4</v>
      </c>
      <c r="D37" s="5">
        <v>1960</v>
      </c>
      <c r="E37" s="10">
        <f t="shared" si="0"/>
        <v>51905</v>
      </c>
    </row>
    <row r="38" spans="1:5" x14ac:dyDescent="0.25">
      <c r="A38" s="17">
        <v>44571</v>
      </c>
      <c r="B38" s="4">
        <v>35</v>
      </c>
      <c r="C38" s="6">
        <v>2</v>
      </c>
      <c r="D38" s="5">
        <v>-125</v>
      </c>
      <c r="E38" s="10">
        <f t="shared" si="0"/>
        <v>51780</v>
      </c>
    </row>
    <row r="39" spans="1:5" x14ac:dyDescent="0.25">
      <c r="A39" s="17">
        <v>44578</v>
      </c>
      <c r="B39" s="4">
        <v>36</v>
      </c>
      <c r="D39" s="5"/>
      <c r="E39" s="10"/>
    </row>
    <row r="40" spans="1:5" x14ac:dyDescent="0.25">
      <c r="A40" s="17"/>
      <c r="B40" s="4"/>
      <c r="D40" s="5"/>
      <c r="E40" s="10"/>
    </row>
    <row r="41" spans="1:5" x14ac:dyDescent="0.25">
      <c r="A41" s="4"/>
      <c r="B41" s="4"/>
      <c r="C41" s="8"/>
      <c r="D41" s="8"/>
      <c r="E41" s="10"/>
    </row>
    <row r="42" spans="1:5" x14ac:dyDescent="0.25">
      <c r="A42" s="4"/>
      <c r="B42" s="4"/>
      <c r="C42" s="8"/>
      <c r="D42" s="8"/>
      <c r="E42" s="10"/>
    </row>
    <row r="43" spans="1:5" x14ac:dyDescent="0.25">
      <c r="A43" s="4"/>
    </row>
    <row r="44" spans="1:5" x14ac:dyDescent="0.25">
      <c r="A44" s="4"/>
      <c r="C44" s="6">
        <f>SUM(C3:C38)</f>
        <v>194</v>
      </c>
      <c r="D44" s="5">
        <f>SUM(D3:D38)</f>
        <v>51780</v>
      </c>
    </row>
    <row r="45" spans="1:5" x14ac:dyDescent="0.25">
      <c r="A45" s="4"/>
      <c r="C45" s="20" t="s">
        <v>6</v>
      </c>
      <c r="D45" s="2" t="s">
        <v>5</v>
      </c>
    </row>
    <row r="46" spans="1:5" x14ac:dyDescent="0.25">
      <c r="A46" s="4"/>
    </row>
    <row r="47" spans="1:5" x14ac:dyDescent="0.25">
      <c r="A47" s="4"/>
    </row>
    <row r="48" spans="1:5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 ES</vt:lpstr>
      <vt:lpstr>AG YM</vt:lpstr>
      <vt:lpstr>AG CL</vt:lpstr>
      <vt:lpstr>AG NQ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2021-08-22T12:18:32Z</dcterms:created>
  <dcterms:modified xsi:type="dcterms:W3CDTF">2022-01-15T19:03:24Z</dcterms:modified>
</cp:coreProperties>
</file>